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1 день" sheetId="1" r:id="rId1"/>
    <sheet name="2 день " sheetId="2" r:id="rId2"/>
    <sheet name="3 день 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definedNames/>
  <calcPr fullCalcOnLoad="1"/>
</workbook>
</file>

<file path=xl/sharedStrings.xml><?xml version="1.0" encoding="utf-8"?>
<sst xmlns="http://schemas.openxmlformats.org/spreadsheetml/2006/main" count="370" uniqueCount="102">
  <si>
    <t>День: первый</t>
  </si>
  <si>
    <t>Неделя: первая</t>
  </si>
  <si>
    <t>№ рец.</t>
  </si>
  <si>
    <t>Наименование блюд и продуктов</t>
  </si>
  <si>
    <t>Масса порции</t>
  </si>
  <si>
    <t>Пищевые вещества</t>
  </si>
  <si>
    <t>Энерг.ценность (ккал)</t>
  </si>
  <si>
    <t>Витамины (мг)</t>
  </si>
  <si>
    <t>Минеральные вещества</t>
  </si>
  <si>
    <t>Б</t>
  </si>
  <si>
    <t>Ж</t>
  </si>
  <si>
    <t>У</t>
  </si>
  <si>
    <t>В1</t>
  </si>
  <si>
    <t>С</t>
  </si>
  <si>
    <t>А</t>
  </si>
  <si>
    <t>Е</t>
  </si>
  <si>
    <t>Са</t>
  </si>
  <si>
    <t>З</t>
  </si>
  <si>
    <t>Мg</t>
  </si>
  <si>
    <t>Fe</t>
  </si>
  <si>
    <t>Завтрак</t>
  </si>
  <si>
    <t>Каша молочная гречневая</t>
  </si>
  <si>
    <t>Чай с сахаром</t>
  </si>
  <si>
    <t>Хлеб пшеничный</t>
  </si>
  <si>
    <t>Фрукты</t>
  </si>
  <si>
    <t>ИТОГО</t>
  </si>
  <si>
    <t>Обед</t>
  </si>
  <si>
    <t>Салат из белокочанной капусты</t>
  </si>
  <si>
    <t>Суп картофельный с бобовыми</t>
  </si>
  <si>
    <t>Плов с курицей</t>
  </si>
  <si>
    <t>80/150</t>
  </si>
  <si>
    <t>Хлеб ржаной</t>
  </si>
  <si>
    <t>Кондитерские изделия</t>
  </si>
  <si>
    <t>Кисель с витамином С</t>
  </si>
  <si>
    <t>День: второй</t>
  </si>
  <si>
    <t xml:space="preserve">                                                     </t>
  </si>
  <si>
    <t>Каша молочная пшеничная</t>
  </si>
  <si>
    <t>Ряженка</t>
  </si>
  <si>
    <t>Салат из свежих помидор и огурцов с растительным маслом</t>
  </si>
  <si>
    <t>Щи из свежей капусты с картофелем</t>
  </si>
  <si>
    <t>Котлета мясная</t>
  </si>
  <si>
    <t>Макароны отварные</t>
  </si>
  <si>
    <t>Сок</t>
  </si>
  <si>
    <t>День: третий</t>
  </si>
  <si>
    <t>Каша молочная манная</t>
  </si>
  <si>
    <t>Какао на молоке</t>
  </si>
  <si>
    <t>Сыр</t>
  </si>
  <si>
    <t xml:space="preserve">            </t>
  </si>
  <si>
    <t>Итого</t>
  </si>
  <si>
    <t>Салат из свежих огурцов с растительным маслом</t>
  </si>
  <si>
    <t xml:space="preserve">Суп картофельный с макаронными изделиями </t>
  </si>
  <si>
    <t>Гуляш из курицы</t>
  </si>
  <si>
    <t>100/30</t>
  </si>
  <si>
    <t>Каша рассыпчатая гречневая</t>
  </si>
  <si>
    <t>Компот из свежих яблок с витамином С</t>
  </si>
  <si>
    <t>День: четвертый</t>
  </si>
  <si>
    <t>Яйцо куриное отварное</t>
  </si>
  <si>
    <t>1шт./40г</t>
  </si>
  <si>
    <t>Сырники из творога</t>
  </si>
  <si>
    <t>Салат из свежих помидор</t>
  </si>
  <si>
    <t>Суп картофельный с пшеном</t>
  </si>
  <si>
    <t>Картофельный пюре</t>
  </si>
  <si>
    <t xml:space="preserve">Рыба, припущенная с овощами </t>
  </si>
  <si>
    <t xml:space="preserve">Хлеб ржаной </t>
  </si>
  <si>
    <t>Кисель из концентрата на плодовых или ягодных экстратах с витамином С</t>
  </si>
  <si>
    <t>День: пятый</t>
  </si>
  <si>
    <t>Каша молочная рисовая</t>
  </si>
  <si>
    <t>Кефир</t>
  </si>
  <si>
    <t xml:space="preserve">Фрукты </t>
  </si>
  <si>
    <t>Салат из свежих огурцов и помидор с растительным маслом</t>
  </si>
  <si>
    <t>Борщ с капустой и картофелем</t>
  </si>
  <si>
    <t>Курица тушенная с овощами</t>
  </si>
  <si>
    <t>Чай с сахором и витамином С</t>
  </si>
  <si>
    <t>День: шестой</t>
  </si>
  <si>
    <t>Неделя: вторая</t>
  </si>
  <si>
    <t>Суп молочный с макаронными изделиями</t>
  </si>
  <si>
    <t>Чай с сахаром и витамином С</t>
  </si>
  <si>
    <t>Салат из белокочанной капусты с растительным маслом</t>
  </si>
  <si>
    <t xml:space="preserve">Суп картофельный с бобовыми </t>
  </si>
  <si>
    <t>150/5</t>
  </si>
  <si>
    <t xml:space="preserve">Сок </t>
  </si>
  <si>
    <t>День: седьмой</t>
  </si>
  <si>
    <t xml:space="preserve">Какао с молоком </t>
  </si>
  <si>
    <t>Свежий огурец</t>
  </si>
  <si>
    <t>Суп картофельный с крупой рисовой</t>
  </si>
  <si>
    <t>Рыба, припущенная с овощами</t>
  </si>
  <si>
    <t>Картофельное пюре</t>
  </si>
  <si>
    <t>Компот из сухофруктов с витамином С</t>
  </si>
  <si>
    <t>День: восьмой</t>
  </si>
  <si>
    <t>Макароны отварные с сыром</t>
  </si>
  <si>
    <t>150/10</t>
  </si>
  <si>
    <t>Чай с сахаром и витамином</t>
  </si>
  <si>
    <t>День: девятый</t>
  </si>
  <si>
    <t>Яйца куриные отварные</t>
  </si>
  <si>
    <t>1шт/40г</t>
  </si>
  <si>
    <t>Рассольник петербургский</t>
  </si>
  <si>
    <t>Компот из свежих яблок</t>
  </si>
  <si>
    <t>День: десятый</t>
  </si>
  <si>
    <t>Каша молочначя рисовая</t>
  </si>
  <si>
    <t>Кондитерское изделие</t>
  </si>
  <si>
    <t xml:space="preserve">Суп картофельный с пшеном </t>
  </si>
  <si>
    <t xml:space="preserve">Хлеб пшеничный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</si>
</sst>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justify"/>
    </xf>
    <xf numFmtId="0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5"/>
  <sheetViews>
    <sheetView view="pageBreakPreview" zoomScaleSheetLayoutView="100" zoomScalePageLayoutView="0" workbookViewId="0" topLeftCell="A4">
      <selection activeCell="D23" sqref="D23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5.375" style="0" customWidth="1"/>
    <col min="4" max="4" width="12.625" style="0" customWidth="1"/>
    <col min="5" max="7" width="9.25390625" style="0" customWidth="1"/>
    <col min="8" max="8" width="11.625" style="0" customWidth="1"/>
    <col min="9" max="12" width="9.25390625" style="0" customWidth="1"/>
    <col min="13" max="13" width="11.875" style="0" customWidth="1"/>
    <col min="14" max="14" width="12.00390625" style="0" customWidth="1"/>
    <col min="15" max="15" width="11.875" style="0" customWidth="1"/>
    <col min="16" max="16" width="9.25390625" style="0" customWidth="1"/>
  </cols>
  <sheetData>
    <row r="3" spans="2:4" ht="18">
      <c r="B3" s="19" t="s">
        <v>0</v>
      </c>
      <c r="C3" s="19"/>
      <c r="D3" s="19"/>
    </row>
    <row r="4" spans="2:4" ht="18">
      <c r="B4" s="19" t="s">
        <v>1</v>
      </c>
      <c r="C4" s="19"/>
      <c r="D4" s="19"/>
    </row>
    <row r="5" spans="3:4" ht="18">
      <c r="C5" s="1"/>
      <c r="D5" s="1"/>
    </row>
    <row r="6" spans="3:4" ht="18">
      <c r="C6" s="1"/>
      <c r="D6" s="1"/>
    </row>
    <row r="8" spans="2:16" ht="63.75" customHeight="1">
      <c r="B8" s="20" t="s">
        <v>2</v>
      </c>
      <c r="C8" s="21" t="s">
        <v>3</v>
      </c>
      <c r="D8" s="21" t="s">
        <v>4</v>
      </c>
      <c r="E8" s="21" t="s">
        <v>5</v>
      </c>
      <c r="F8" s="21"/>
      <c r="G8" s="21"/>
      <c r="H8" s="4" t="s">
        <v>6</v>
      </c>
      <c r="I8" s="21" t="s">
        <v>7</v>
      </c>
      <c r="J8" s="21"/>
      <c r="K8" s="21"/>
      <c r="L8" s="21"/>
      <c r="M8" s="21" t="s">
        <v>8</v>
      </c>
      <c r="N8" s="21"/>
      <c r="O8" s="21"/>
      <c r="P8" s="21"/>
    </row>
    <row r="9" spans="2:16" ht="18">
      <c r="B9" s="20"/>
      <c r="C9" s="21"/>
      <c r="D9" s="21"/>
      <c r="E9" s="2" t="s">
        <v>9</v>
      </c>
      <c r="F9" s="2" t="s">
        <v>10</v>
      </c>
      <c r="G9" s="2" t="s">
        <v>11</v>
      </c>
      <c r="H9" s="5"/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</row>
    <row r="10" spans="2:16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</row>
    <row r="11" spans="2:16" ht="18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">
      <c r="B12" s="2">
        <v>168</v>
      </c>
      <c r="C12" s="3" t="s">
        <v>21</v>
      </c>
      <c r="D12" s="7">
        <v>250</v>
      </c>
      <c r="E12" s="8">
        <v>7.84</v>
      </c>
      <c r="F12" s="8">
        <v>6.07</v>
      </c>
      <c r="G12" s="8">
        <v>22.29</v>
      </c>
      <c r="H12" s="8">
        <v>207.5</v>
      </c>
      <c r="I12" s="8">
        <v>0.14</v>
      </c>
      <c r="J12" s="8">
        <v>0</v>
      </c>
      <c r="K12" s="8">
        <v>25</v>
      </c>
      <c r="L12" s="8">
        <v>0</v>
      </c>
      <c r="M12" s="8">
        <v>11.75</v>
      </c>
      <c r="N12" s="8">
        <v>138.9</v>
      </c>
      <c r="O12" s="8">
        <v>91.87</v>
      </c>
      <c r="P12" s="8">
        <v>3.11</v>
      </c>
    </row>
    <row r="13" spans="2:16" ht="18">
      <c r="B13" s="2">
        <v>943</v>
      </c>
      <c r="C13" s="2" t="s">
        <v>22</v>
      </c>
      <c r="D13" s="7">
        <v>200</v>
      </c>
      <c r="E13" s="8">
        <v>0.2</v>
      </c>
      <c r="F13" s="8">
        <v>0</v>
      </c>
      <c r="G13" s="8">
        <v>14</v>
      </c>
      <c r="H13" s="8">
        <v>28</v>
      </c>
      <c r="I13" s="8">
        <v>0</v>
      </c>
      <c r="J13" s="8">
        <v>0</v>
      </c>
      <c r="K13" s="8">
        <v>0</v>
      </c>
      <c r="L13" s="8">
        <v>0</v>
      </c>
      <c r="M13" s="8">
        <v>6</v>
      </c>
      <c r="N13" s="8">
        <v>0</v>
      </c>
      <c r="O13" s="8">
        <v>0</v>
      </c>
      <c r="P13" s="8">
        <v>0.4</v>
      </c>
    </row>
    <row r="14" spans="2:16" ht="18">
      <c r="B14" s="2">
        <v>480</v>
      </c>
      <c r="C14" s="2" t="s">
        <v>23</v>
      </c>
      <c r="D14" s="7">
        <v>30</v>
      </c>
      <c r="E14" s="8">
        <v>2.4</v>
      </c>
      <c r="F14" s="8">
        <v>0.9</v>
      </c>
      <c r="G14" s="8">
        <v>10.8</v>
      </c>
      <c r="H14" s="8">
        <v>80.2</v>
      </c>
      <c r="I14" s="8">
        <v>0.12</v>
      </c>
      <c r="J14" s="8">
        <v>0</v>
      </c>
      <c r="K14" s="8">
        <v>0</v>
      </c>
      <c r="L14" s="8">
        <v>0.78</v>
      </c>
      <c r="M14" s="8">
        <v>34.5</v>
      </c>
      <c r="N14" s="8">
        <v>49.5</v>
      </c>
      <c r="O14" s="8">
        <v>13.05</v>
      </c>
      <c r="P14" s="8">
        <v>3</v>
      </c>
    </row>
    <row r="15" spans="2:16" ht="18">
      <c r="B15" s="2"/>
      <c r="C15" s="2" t="s">
        <v>24</v>
      </c>
      <c r="D15" s="7">
        <v>100</v>
      </c>
      <c r="E15" s="8">
        <v>4.37</v>
      </c>
      <c r="F15" s="8">
        <v>7.07</v>
      </c>
      <c r="G15" s="8">
        <v>17.15</v>
      </c>
      <c r="H15" s="8">
        <v>112.24</v>
      </c>
      <c r="I15" s="8">
        <v>0.03</v>
      </c>
      <c r="J15" s="8">
        <v>4.6</v>
      </c>
      <c r="K15" s="8">
        <v>0</v>
      </c>
      <c r="L15" s="8">
        <v>0.24</v>
      </c>
      <c r="M15" s="8">
        <v>14.84</v>
      </c>
      <c r="N15" s="8">
        <v>11.09</v>
      </c>
      <c r="O15" s="8">
        <v>8.66</v>
      </c>
      <c r="P15" s="8">
        <v>1.86</v>
      </c>
    </row>
    <row r="16" spans="2:16" ht="18">
      <c r="B16" s="22" t="s">
        <v>25</v>
      </c>
      <c r="C16" s="22"/>
      <c r="D16" s="22"/>
      <c r="E16" s="9">
        <f aca="true" t="shared" si="0" ref="E16:P16">SUM(E12:E15)</f>
        <v>14.809999999999999</v>
      </c>
      <c r="F16" s="9">
        <f t="shared" si="0"/>
        <v>14.040000000000001</v>
      </c>
      <c r="G16" s="9">
        <f t="shared" si="0"/>
        <v>64.24000000000001</v>
      </c>
      <c r="H16" s="9">
        <f t="shared" si="0"/>
        <v>427.94</v>
      </c>
      <c r="I16" s="9">
        <f t="shared" si="0"/>
        <v>0.29000000000000004</v>
      </c>
      <c r="J16" s="9">
        <f t="shared" si="0"/>
        <v>4.6</v>
      </c>
      <c r="K16" s="9">
        <f t="shared" si="0"/>
        <v>25</v>
      </c>
      <c r="L16" s="9">
        <f t="shared" si="0"/>
        <v>1.02</v>
      </c>
      <c r="M16" s="9">
        <f t="shared" si="0"/>
        <v>67.09</v>
      </c>
      <c r="N16" s="9">
        <f t="shared" si="0"/>
        <v>199.49</v>
      </c>
      <c r="O16" s="9">
        <f t="shared" si="0"/>
        <v>113.58</v>
      </c>
      <c r="P16" s="9">
        <f t="shared" si="0"/>
        <v>8.37</v>
      </c>
    </row>
    <row r="17" spans="2:16" ht="18">
      <c r="B17" s="22" t="s">
        <v>26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8">
      <c r="B18" s="2">
        <v>43</v>
      </c>
      <c r="C18" s="2" t="s">
        <v>27</v>
      </c>
      <c r="D18" s="10">
        <v>60</v>
      </c>
      <c r="E18" s="8">
        <v>0.85</v>
      </c>
      <c r="F18" s="8">
        <v>3.05</v>
      </c>
      <c r="G18" s="8">
        <v>5.41</v>
      </c>
      <c r="H18" s="8">
        <v>52.44</v>
      </c>
      <c r="I18" s="8">
        <v>0.02</v>
      </c>
      <c r="J18" s="8">
        <v>19.47</v>
      </c>
      <c r="K18" s="8">
        <v>0</v>
      </c>
      <c r="L18" s="8">
        <v>2.41</v>
      </c>
      <c r="M18" s="8">
        <v>22.42</v>
      </c>
      <c r="N18" s="8">
        <v>16.57</v>
      </c>
      <c r="O18" s="8">
        <v>9.1</v>
      </c>
      <c r="P18" s="8">
        <v>0.31</v>
      </c>
    </row>
    <row r="19" spans="2:16" ht="18">
      <c r="B19" s="2">
        <v>206</v>
      </c>
      <c r="C19" s="2" t="s">
        <v>28</v>
      </c>
      <c r="D19" s="10">
        <v>250</v>
      </c>
      <c r="E19" s="8">
        <v>4.39</v>
      </c>
      <c r="F19" s="8">
        <v>4.22</v>
      </c>
      <c r="G19" s="8">
        <v>13.06</v>
      </c>
      <c r="H19" s="8">
        <v>107.8</v>
      </c>
      <c r="I19" s="8">
        <v>0.18</v>
      </c>
      <c r="J19" s="8">
        <v>4.65</v>
      </c>
      <c r="K19" s="8">
        <v>0</v>
      </c>
      <c r="L19" s="8">
        <v>0</v>
      </c>
      <c r="M19" s="8">
        <v>30.46</v>
      </c>
      <c r="N19" s="8">
        <v>69.74</v>
      </c>
      <c r="O19" s="8">
        <v>28.24</v>
      </c>
      <c r="P19" s="8">
        <v>1.62</v>
      </c>
    </row>
    <row r="20" spans="2:16" ht="18">
      <c r="B20" s="2">
        <v>304</v>
      </c>
      <c r="C20" s="2" t="s">
        <v>29</v>
      </c>
      <c r="D20" s="11" t="s">
        <v>30</v>
      </c>
      <c r="E20" s="8">
        <v>17.3</v>
      </c>
      <c r="F20" s="8">
        <v>18</v>
      </c>
      <c r="G20" s="8">
        <v>35.69</v>
      </c>
      <c r="H20" s="8">
        <v>377</v>
      </c>
      <c r="I20" s="8">
        <v>0.08</v>
      </c>
      <c r="J20" s="8">
        <v>1.01</v>
      </c>
      <c r="K20" s="8">
        <v>48</v>
      </c>
      <c r="L20" s="8">
        <v>0</v>
      </c>
      <c r="M20" s="8">
        <v>45.1</v>
      </c>
      <c r="N20" s="8">
        <v>199.3</v>
      </c>
      <c r="O20" s="8">
        <v>47.5</v>
      </c>
      <c r="P20" s="8">
        <v>2.19</v>
      </c>
    </row>
    <row r="21" spans="2:16" ht="18">
      <c r="B21" s="2">
        <v>480</v>
      </c>
      <c r="C21" s="2" t="s">
        <v>23</v>
      </c>
      <c r="D21" s="10">
        <v>30</v>
      </c>
      <c r="E21" s="8">
        <v>2.4</v>
      </c>
      <c r="F21" s="8">
        <v>0.9</v>
      </c>
      <c r="G21" s="8">
        <v>10.8</v>
      </c>
      <c r="H21" s="8">
        <v>80.2</v>
      </c>
      <c r="I21" s="8">
        <v>0.12</v>
      </c>
      <c r="J21" s="8">
        <v>0</v>
      </c>
      <c r="K21" s="8">
        <v>0</v>
      </c>
      <c r="L21" s="8">
        <v>0.78</v>
      </c>
      <c r="M21" s="8">
        <v>34.5</v>
      </c>
      <c r="N21" s="8">
        <v>49.5</v>
      </c>
      <c r="O21" s="8">
        <v>13.05</v>
      </c>
      <c r="P21" s="8">
        <v>3</v>
      </c>
    </row>
    <row r="22" spans="2:16" ht="18">
      <c r="B22" s="2">
        <v>481</v>
      </c>
      <c r="C22" s="2" t="s">
        <v>31</v>
      </c>
      <c r="D22" s="10">
        <v>30</v>
      </c>
      <c r="E22" s="8">
        <v>1.4</v>
      </c>
      <c r="F22" s="8">
        <v>0.3</v>
      </c>
      <c r="G22" s="8">
        <v>8.5</v>
      </c>
      <c r="H22" s="8">
        <v>40.6</v>
      </c>
      <c r="I22" s="8">
        <v>0.03</v>
      </c>
      <c r="J22" s="8">
        <v>0</v>
      </c>
      <c r="K22" s="8">
        <v>0</v>
      </c>
      <c r="L22" s="8">
        <v>0.73</v>
      </c>
      <c r="M22" s="8">
        <v>7</v>
      </c>
      <c r="N22" s="8">
        <v>28.7</v>
      </c>
      <c r="O22" s="8">
        <v>6.3</v>
      </c>
      <c r="P22" s="8">
        <v>0.66</v>
      </c>
    </row>
    <row r="23" spans="2:16" ht="18">
      <c r="B23" s="2"/>
      <c r="C23" s="2" t="s">
        <v>32</v>
      </c>
      <c r="D23" s="12">
        <v>60</v>
      </c>
      <c r="E23" s="8">
        <v>4.37</v>
      </c>
      <c r="F23" s="8">
        <v>6.07</v>
      </c>
      <c r="G23" s="8">
        <v>26.8</v>
      </c>
      <c r="H23" s="8">
        <v>178.2</v>
      </c>
      <c r="I23" s="8">
        <v>0.08</v>
      </c>
      <c r="J23" s="8">
        <v>0</v>
      </c>
      <c r="K23" s="8">
        <v>0.04</v>
      </c>
      <c r="L23" s="8">
        <v>0.72</v>
      </c>
      <c r="M23" s="8">
        <v>12.24</v>
      </c>
      <c r="N23" s="8">
        <v>44.56</v>
      </c>
      <c r="O23" s="8">
        <v>7.35</v>
      </c>
      <c r="P23" s="8">
        <v>0.61</v>
      </c>
    </row>
    <row r="24" spans="2:16" ht="18">
      <c r="B24" s="2">
        <v>291</v>
      </c>
      <c r="C24" s="13" t="s">
        <v>33</v>
      </c>
      <c r="D24" s="10">
        <v>200</v>
      </c>
      <c r="E24" s="8">
        <v>0</v>
      </c>
      <c r="F24" s="8">
        <v>0</v>
      </c>
      <c r="G24" s="8">
        <v>20</v>
      </c>
      <c r="H24" s="8">
        <v>119</v>
      </c>
      <c r="I24" s="8">
        <v>0</v>
      </c>
      <c r="J24" s="8">
        <v>0</v>
      </c>
      <c r="K24" s="8">
        <v>0</v>
      </c>
      <c r="L24" s="8">
        <v>0</v>
      </c>
      <c r="M24" s="8">
        <v>0.2</v>
      </c>
      <c r="N24" s="8">
        <v>0</v>
      </c>
      <c r="O24" s="8">
        <v>0</v>
      </c>
      <c r="P24" s="8">
        <v>0.3</v>
      </c>
    </row>
    <row r="25" spans="2:16" ht="18">
      <c r="B25" s="22" t="s">
        <v>25</v>
      </c>
      <c r="C25" s="22"/>
      <c r="D25" s="22"/>
      <c r="E25" s="9">
        <f aca="true" t="shared" si="1" ref="E25:P25">SUM(E18:E24)</f>
        <v>30.709999999999997</v>
      </c>
      <c r="F25" s="9">
        <f t="shared" si="1"/>
        <v>32.54</v>
      </c>
      <c r="G25" s="9">
        <f t="shared" si="1"/>
        <v>120.25999999999999</v>
      </c>
      <c r="H25" s="9">
        <f t="shared" si="1"/>
        <v>955.24</v>
      </c>
      <c r="I25" s="9">
        <f t="shared" si="1"/>
        <v>0.5099999999999999</v>
      </c>
      <c r="J25" s="9">
        <f t="shared" si="1"/>
        <v>25.13</v>
      </c>
      <c r="K25" s="9">
        <f t="shared" si="1"/>
        <v>48.04</v>
      </c>
      <c r="L25" s="9">
        <f t="shared" si="1"/>
        <v>4.640000000000001</v>
      </c>
      <c r="M25" s="9">
        <f t="shared" si="1"/>
        <v>151.92000000000002</v>
      </c>
      <c r="N25" s="9">
        <f t="shared" si="1"/>
        <v>408.37</v>
      </c>
      <c r="O25" s="9">
        <f t="shared" si="1"/>
        <v>111.53999999999999</v>
      </c>
      <c r="P25" s="9">
        <f t="shared" si="1"/>
        <v>8.690000000000001</v>
      </c>
    </row>
  </sheetData>
  <sheetProtection selectLockedCells="1" selectUnlockedCells="1"/>
  <mergeCells count="12">
    <mergeCell ref="I8:L8"/>
    <mergeCell ref="M8:P8"/>
    <mergeCell ref="B11:P11"/>
    <mergeCell ref="B16:D16"/>
    <mergeCell ref="B17:P17"/>
    <mergeCell ref="B25:D25"/>
    <mergeCell ref="B3:D3"/>
    <mergeCell ref="B4:D4"/>
    <mergeCell ref="B8:B9"/>
    <mergeCell ref="C8:C9"/>
    <mergeCell ref="D8:D9"/>
    <mergeCell ref="E8:G8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26"/>
  <sheetViews>
    <sheetView view="pageBreakPreview" zoomScaleSheetLayoutView="100" zoomScalePageLayoutView="0" workbookViewId="0" topLeftCell="B4">
      <selection activeCell="D23" sqref="D23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5.375" style="0" customWidth="1"/>
    <col min="4" max="4" width="12.625" style="0" customWidth="1"/>
    <col min="5" max="6" width="9.25390625" style="0" customWidth="1"/>
    <col min="7" max="7" width="9.875" style="0" customWidth="1"/>
    <col min="8" max="8" width="11.625" style="0" customWidth="1"/>
    <col min="9" max="10" width="9.25390625" style="0" customWidth="1"/>
    <col min="11" max="11" width="11.125" style="0" customWidth="1"/>
    <col min="12" max="12" width="9.875" style="0" customWidth="1"/>
    <col min="13" max="13" width="11.875" style="0" customWidth="1"/>
    <col min="14" max="14" width="12.00390625" style="0" customWidth="1"/>
    <col min="15" max="15" width="11.875" style="0" customWidth="1"/>
    <col min="16" max="16" width="9.25390625" style="0" customWidth="1"/>
  </cols>
  <sheetData>
    <row r="3" spans="2:4" ht="18">
      <c r="B3" s="19" t="s">
        <v>97</v>
      </c>
      <c r="C3" s="19"/>
      <c r="D3" s="19"/>
    </row>
    <row r="4" spans="2:4" ht="18">
      <c r="B4" s="19" t="s">
        <v>74</v>
      </c>
      <c r="C4" s="19"/>
      <c r="D4" s="19"/>
    </row>
    <row r="8" spans="2:16" ht="63.75" customHeight="1">
      <c r="B8" s="20" t="s">
        <v>2</v>
      </c>
      <c r="C8" s="21" t="s">
        <v>3</v>
      </c>
      <c r="D8" s="21" t="s">
        <v>4</v>
      </c>
      <c r="E8" s="21" t="s">
        <v>5</v>
      </c>
      <c r="F8" s="21"/>
      <c r="G8" s="21"/>
      <c r="H8" s="4" t="s">
        <v>6</v>
      </c>
      <c r="I8" s="21" t="s">
        <v>7</v>
      </c>
      <c r="J8" s="21"/>
      <c r="K8" s="21"/>
      <c r="L8" s="21"/>
      <c r="M8" s="21" t="s">
        <v>8</v>
      </c>
      <c r="N8" s="21"/>
      <c r="O8" s="21"/>
      <c r="P8" s="21"/>
    </row>
    <row r="9" spans="2:16" ht="18">
      <c r="B9" s="20"/>
      <c r="C9" s="21"/>
      <c r="D9" s="21"/>
      <c r="E9" s="2" t="s">
        <v>9</v>
      </c>
      <c r="F9" s="2" t="s">
        <v>10</v>
      </c>
      <c r="G9" s="2" t="s">
        <v>11</v>
      </c>
      <c r="H9" s="5"/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</row>
    <row r="10" spans="2:16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</row>
    <row r="11" spans="2:16" ht="18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">
      <c r="B12" s="2">
        <v>168</v>
      </c>
      <c r="C12" s="3" t="s">
        <v>98</v>
      </c>
      <c r="D12" s="2">
        <v>250</v>
      </c>
      <c r="E12" s="8">
        <v>3.09</v>
      </c>
      <c r="F12" s="8">
        <v>4.07</v>
      </c>
      <c r="G12" s="8">
        <v>28.97</v>
      </c>
      <c r="H12" s="8">
        <v>161</v>
      </c>
      <c r="I12" s="8">
        <v>0.03</v>
      </c>
      <c r="J12" s="8">
        <v>0</v>
      </c>
      <c r="K12" s="8">
        <v>20</v>
      </c>
      <c r="L12" s="8">
        <v>0.12</v>
      </c>
      <c r="M12" s="8">
        <v>5.9</v>
      </c>
      <c r="N12" s="8">
        <v>67</v>
      </c>
      <c r="O12" s="8">
        <v>21.8</v>
      </c>
      <c r="P12" s="8">
        <v>0.47</v>
      </c>
    </row>
    <row r="13" spans="2:16" ht="18">
      <c r="B13" s="2">
        <v>966</v>
      </c>
      <c r="C13" s="2" t="s">
        <v>37</v>
      </c>
      <c r="D13" s="2">
        <v>200</v>
      </c>
      <c r="E13" s="8">
        <v>5.8</v>
      </c>
      <c r="F13" s="8">
        <v>4</v>
      </c>
      <c r="G13" s="8">
        <v>7.4</v>
      </c>
      <c r="H13" s="8">
        <v>108</v>
      </c>
      <c r="I13" s="8">
        <v>0.04</v>
      </c>
      <c r="J13" s="8">
        <v>0.6</v>
      </c>
      <c r="K13" s="8">
        <v>0.44</v>
      </c>
      <c r="L13" s="8">
        <v>0</v>
      </c>
      <c r="M13" s="8">
        <v>148</v>
      </c>
      <c r="N13" s="8">
        <v>184</v>
      </c>
      <c r="O13" s="8">
        <v>28</v>
      </c>
      <c r="P13" s="8">
        <v>0.2</v>
      </c>
    </row>
    <row r="14" spans="2:16" ht="18">
      <c r="B14" s="2">
        <v>480</v>
      </c>
      <c r="C14" s="2" t="s">
        <v>23</v>
      </c>
      <c r="D14" s="8">
        <v>30</v>
      </c>
      <c r="E14" s="8">
        <v>2.4</v>
      </c>
      <c r="F14" s="8">
        <v>0.9</v>
      </c>
      <c r="G14" s="8">
        <v>10.08</v>
      </c>
      <c r="H14" s="8">
        <v>80.2</v>
      </c>
      <c r="I14" s="8">
        <v>0.12</v>
      </c>
      <c r="J14" s="8">
        <v>0</v>
      </c>
      <c r="K14" s="8">
        <v>0</v>
      </c>
      <c r="L14" s="8">
        <v>0.78</v>
      </c>
      <c r="M14" s="8">
        <v>34.5</v>
      </c>
      <c r="N14" s="8">
        <v>49.5</v>
      </c>
      <c r="O14" s="8">
        <v>13.05</v>
      </c>
      <c r="P14" s="8">
        <v>3</v>
      </c>
    </row>
    <row r="15" spans="2:16" ht="18">
      <c r="B15" s="2"/>
      <c r="C15" s="2" t="s">
        <v>99</v>
      </c>
      <c r="D15" s="8">
        <v>60</v>
      </c>
      <c r="E15" s="8">
        <v>4.37</v>
      </c>
      <c r="F15" s="8">
        <v>7.07</v>
      </c>
      <c r="G15" s="8">
        <v>18.8</v>
      </c>
      <c r="H15" s="8">
        <v>138.2</v>
      </c>
      <c r="I15" s="8">
        <v>0.08</v>
      </c>
      <c r="J15" s="8">
        <v>0</v>
      </c>
      <c r="K15" s="8">
        <v>0.04</v>
      </c>
      <c r="L15" s="8">
        <v>0.72</v>
      </c>
      <c r="M15" s="8">
        <v>12.21</v>
      </c>
      <c r="N15" s="8">
        <v>44.56</v>
      </c>
      <c r="O15" s="8">
        <v>7.35</v>
      </c>
      <c r="P15" s="8">
        <v>0.61</v>
      </c>
    </row>
    <row r="16" spans="2:16" ht="18">
      <c r="B16" s="22" t="s">
        <v>25</v>
      </c>
      <c r="C16" s="22"/>
      <c r="D16" s="22"/>
      <c r="E16" s="9">
        <f aca="true" t="shared" si="0" ref="E16:P16">SUM(E12:E15)</f>
        <v>15.66</v>
      </c>
      <c r="F16" s="9">
        <f t="shared" si="0"/>
        <v>16.04</v>
      </c>
      <c r="G16" s="9">
        <f t="shared" si="0"/>
        <v>65.25</v>
      </c>
      <c r="H16" s="9">
        <f t="shared" si="0"/>
        <v>487.4</v>
      </c>
      <c r="I16" s="9">
        <f t="shared" si="0"/>
        <v>0.27</v>
      </c>
      <c r="J16" s="9">
        <f t="shared" si="0"/>
        <v>0.6</v>
      </c>
      <c r="K16" s="9">
        <f t="shared" si="0"/>
        <v>20.48</v>
      </c>
      <c r="L16" s="9">
        <f t="shared" si="0"/>
        <v>1.62</v>
      </c>
      <c r="M16" s="9">
        <f t="shared" si="0"/>
        <v>200.61</v>
      </c>
      <c r="N16" s="9">
        <f t="shared" si="0"/>
        <v>345.06</v>
      </c>
      <c r="O16" s="9">
        <f t="shared" si="0"/>
        <v>70.19999999999999</v>
      </c>
      <c r="P16" s="9">
        <f t="shared" si="0"/>
        <v>4.28</v>
      </c>
    </row>
    <row r="17" spans="2:16" ht="18">
      <c r="B17" s="22" t="s">
        <v>26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7" ht="36">
      <c r="B18" s="2">
        <v>23</v>
      </c>
      <c r="C18" s="3" t="s">
        <v>69</v>
      </c>
      <c r="D18" s="15">
        <v>60</v>
      </c>
      <c r="E18" s="8">
        <v>0.06</v>
      </c>
      <c r="F18" s="8">
        <v>2.73</v>
      </c>
      <c r="G18" s="8">
        <v>0.78</v>
      </c>
      <c r="H18" s="8">
        <v>29.6</v>
      </c>
      <c r="I18" s="8">
        <v>0.01</v>
      </c>
      <c r="J18" s="8">
        <v>4.86</v>
      </c>
      <c r="K18" s="8">
        <v>0.03</v>
      </c>
      <c r="L18" s="8">
        <v>1.33</v>
      </c>
      <c r="M18" s="8">
        <v>4.32</v>
      </c>
      <c r="N18" s="8">
        <v>7.86</v>
      </c>
      <c r="O18" s="8">
        <v>6.48</v>
      </c>
      <c r="P18" s="8">
        <v>0.41</v>
      </c>
      <c r="Q18" s="18"/>
    </row>
    <row r="19" spans="2:16" ht="18">
      <c r="B19" s="2">
        <v>204</v>
      </c>
      <c r="C19" s="13" t="s">
        <v>100</v>
      </c>
      <c r="D19" s="15">
        <v>250</v>
      </c>
      <c r="E19" s="8">
        <v>1.68</v>
      </c>
      <c r="F19" s="8">
        <v>3.27</v>
      </c>
      <c r="G19" s="8">
        <v>11.52</v>
      </c>
      <c r="H19" s="8">
        <v>84.4</v>
      </c>
      <c r="I19" s="8">
        <v>0.06</v>
      </c>
      <c r="J19" s="8">
        <v>5.28</v>
      </c>
      <c r="K19" s="8">
        <v>1.18</v>
      </c>
      <c r="L19" s="8">
        <v>1.03</v>
      </c>
      <c r="M19" s="8">
        <v>10.23</v>
      </c>
      <c r="N19" s="8">
        <v>40.96</v>
      </c>
      <c r="O19" s="8">
        <v>16.02</v>
      </c>
      <c r="P19" s="8">
        <v>0.62</v>
      </c>
    </row>
    <row r="20" spans="2:16" ht="18">
      <c r="B20" s="2">
        <v>486</v>
      </c>
      <c r="C20" s="2" t="s">
        <v>85</v>
      </c>
      <c r="D20" s="15" t="s">
        <v>52</v>
      </c>
      <c r="E20" s="8">
        <v>15.87</v>
      </c>
      <c r="F20" s="8">
        <v>13.35</v>
      </c>
      <c r="G20" s="8">
        <v>6.53</v>
      </c>
      <c r="H20" s="8">
        <v>250</v>
      </c>
      <c r="I20" s="8">
        <v>0.1</v>
      </c>
      <c r="J20" s="8">
        <v>3.35</v>
      </c>
      <c r="K20" s="8">
        <v>0.01</v>
      </c>
      <c r="L20" s="8">
        <v>0</v>
      </c>
      <c r="M20" s="8">
        <v>52.11</v>
      </c>
      <c r="N20" s="8">
        <v>238.46</v>
      </c>
      <c r="O20" s="8">
        <v>59.77</v>
      </c>
      <c r="P20" s="8">
        <v>0.96</v>
      </c>
    </row>
    <row r="21" spans="2:16" ht="18">
      <c r="B21" s="2">
        <v>694</v>
      </c>
      <c r="C21" s="2" t="s">
        <v>86</v>
      </c>
      <c r="D21" s="15" t="s">
        <v>79</v>
      </c>
      <c r="E21" s="8">
        <v>3.06</v>
      </c>
      <c r="F21" s="8">
        <v>4.8</v>
      </c>
      <c r="G21" s="8">
        <v>20.45</v>
      </c>
      <c r="H21" s="8">
        <v>137.25</v>
      </c>
      <c r="I21" s="8">
        <v>0.14</v>
      </c>
      <c r="J21" s="8">
        <v>18.17</v>
      </c>
      <c r="K21" s="8">
        <v>25.5</v>
      </c>
      <c r="L21" s="8">
        <v>0</v>
      </c>
      <c r="M21" s="8">
        <v>36.98</v>
      </c>
      <c r="N21" s="8">
        <v>86.6</v>
      </c>
      <c r="O21" s="8">
        <v>27.75</v>
      </c>
      <c r="P21" s="8">
        <v>1.01</v>
      </c>
    </row>
    <row r="22" spans="2:16" ht="18">
      <c r="B22" s="2">
        <v>480</v>
      </c>
      <c r="C22" s="2" t="s">
        <v>101</v>
      </c>
      <c r="D22" s="15">
        <v>30</v>
      </c>
      <c r="E22" s="8">
        <v>2.4</v>
      </c>
      <c r="F22" s="8">
        <v>0.9</v>
      </c>
      <c r="G22" s="8">
        <v>10.08</v>
      </c>
      <c r="H22" s="8">
        <v>80.2</v>
      </c>
      <c r="I22" s="8">
        <v>0.12</v>
      </c>
      <c r="J22" s="8">
        <v>0</v>
      </c>
      <c r="K22" s="8">
        <v>0</v>
      </c>
      <c r="L22" s="8">
        <v>0.78</v>
      </c>
      <c r="M22" s="8">
        <v>34.5</v>
      </c>
      <c r="N22" s="8">
        <v>49.5</v>
      </c>
      <c r="O22" s="8">
        <v>13.05</v>
      </c>
      <c r="P22" s="8">
        <v>3</v>
      </c>
    </row>
    <row r="23" spans="2:16" ht="18">
      <c r="B23" s="2">
        <v>481</v>
      </c>
      <c r="C23" s="13" t="s">
        <v>31</v>
      </c>
      <c r="D23" s="15">
        <v>30</v>
      </c>
      <c r="E23" s="8">
        <v>1.4</v>
      </c>
      <c r="F23" s="8">
        <v>0.3</v>
      </c>
      <c r="G23" s="8">
        <v>8.5</v>
      </c>
      <c r="H23" s="8">
        <v>40.6</v>
      </c>
      <c r="I23" s="8">
        <v>0.03</v>
      </c>
      <c r="J23" s="8">
        <v>0</v>
      </c>
      <c r="K23" s="8">
        <v>0</v>
      </c>
      <c r="L23" s="8">
        <v>0.73</v>
      </c>
      <c r="M23" s="8">
        <v>7</v>
      </c>
      <c r="N23" s="8">
        <v>28.7</v>
      </c>
      <c r="O23" s="8">
        <v>6.3</v>
      </c>
      <c r="P23" s="8">
        <v>0.66</v>
      </c>
    </row>
    <row r="24" spans="2:16" ht="18">
      <c r="B24" s="2"/>
      <c r="C24" s="2" t="s">
        <v>24</v>
      </c>
      <c r="D24" s="8">
        <v>100</v>
      </c>
      <c r="E24" s="8">
        <v>0.28</v>
      </c>
      <c r="F24" s="8">
        <v>0.28</v>
      </c>
      <c r="G24" s="8">
        <v>17.15</v>
      </c>
      <c r="H24" s="8">
        <v>112.24</v>
      </c>
      <c r="I24" s="8">
        <v>0.03</v>
      </c>
      <c r="J24" s="8">
        <v>4.6</v>
      </c>
      <c r="K24" s="8">
        <v>0</v>
      </c>
      <c r="L24" s="8">
        <v>0.24</v>
      </c>
      <c r="M24" s="8">
        <v>14.84</v>
      </c>
      <c r="N24" s="8">
        <v>11.09</v>
      </c>
      <c r="O24" s="8">
        <v>8.66</v>
      </c>
      <c r="P24" s="8">
        <v>1.86</v>
      </c>
    </row>
    <row r="25" spans="2:16" ht="18">
      <c r="B25" s="2">
        <v>291</v>
      </c>
      <c r="C25" s="13" t="s">
        <v>33</v>
      </c>
      <c r="D25" s="17">
        <v>200</v>
      </c>
      <c r="E25" s="8">
        <v>0</v>
      </c>
      <c r="F25" s="8">
        <v>0</v>
      </c>
      <c r="G25" s="8">
        <v>20</v>
      </c>
      <c r="H25" s="8">
        <v>119</v>
      </c>
      <c r="I25" s="8">
        <v>0</v>
      </c>
      <c r="J25" s="8">
        <v>0</v>
      </c>
      <c r="K25" s="8">
        <v>0</v>
      </c>
      <c r="L25" s="8">
        <v>0</v>
      </c>
      <c r="M25" s="8">
        <v>0.2</v>
      </c>
      <c r="N25" s="8">
        <v>0</v>
      </c>
      <c r="O25" s="8">
        <v>0</v>
      </c>
      <c r="P25" s="8">
        <v>0.3</v>
      </c>
    </row>
    <row r="26" spans="2:16" ht="18">
      <c r="B26" s="22" t="s">
        <v>25</v>
      </c>
      <c r="C26" s="22"/>
      <c r="D26" s="22"/>
      <c r="E26" s="9">
        <f aca="true" t="shared" si="1" ref="E26:P26">SUM(E18:E25)</f>
        <v>24.749999999999996</v>
      </c>
      <c r="F26" s="9">
        <f t="shared" si="1"/>
        <v>25.630000000000003</v>
      </c>
      <c r="G26" s="9">
        <f t="shared" si="1"/>
        <v>95.00999999999999</v>
      </c>
      <c r="H26" s="9">
        <f t="shared" si="1"/>
        <v>853.2900000000001</v>
      </c>
      <c r="I26" s="9">
        <f t="shared" si="1"/>
        <v>0.49</v>
      </c>
      <c r="J26" s="9">
        <f t="shared" si="1"/>
        <v>36.260000000000005</v>
      </c>
      <c r="K26" s="9">
        <f t="shared" si="1"/>
        <v>26.72</v>
      </c>
      <c r="L26" s="9">
        <f t="shared" si="1"/>
        <v>4.11</v>
      </c>
      <c r="M26" s="9">
        <f t="shared" si="1"/>
        <v>160.17999999999998</v>
      </c>
      <c r="N26" s="9">
        <f t="shared" si="1"/>
        <v>463.16999999999996</v>
      </c>
      <c r="O26" s="9">
        <f t="shared" si="1"/>
        <v>138.03</v>
      </c>
      <c r="P26" s="9">
        <f t="shared" si="1"/>
        <v>8.82</v>
      </c>
    </row>
  </sheetData>
  <sheetProtection selectLockedCells="1" selectUnlockedCells="1"/>
  <mergeCells count="12">
    <mergeCell ref="I8:L8"/>
    <mergeCell ref="M8:P8"/>
    <mergeCell ref="B11:P11"/>
    <mergeCell ref="B16:D16"/>
    <mergeCell ref="B17:P17"/>
    <mergeCell ref="B26:D26"/>
    <mergeCell ref="B3:D3"/>
    <mergeCell ref="B4:D4"/>
    <mergeCell ref="B8:B9"/>
    <mergeCell ref="C8:C9"/>
    <mergeCell ref="D8:D9"/>
    <mergeCell ref="E8:G8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25"/>
  <sheetViews>
    <sheetView view="pageBreakPreview" zoomScaleSheetLayoutView="100" zoomScalePageLayoutView="0" workbookViewId="0" topLeftCell="A7">
      <selection activeCell="D23" sqref="D23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5.375" style="0" customWidth="1"/>
    <col min="4" max="4" width="12.625" style="0" customWidth="1"/>
    <col min="5" max="7" width="9.25390625" style="0" customWidth="1"/>
    <col min="8" max="8" width="11.625" style="0" customWidth="1"/>
    <col min="9" max="12" width="9.25390625" style="0" customWidth="1"/>
    <col min="13" max="13" width="11.875" style="0" customWidth="1"/>
    <col min="14" max="14" width="12.00390625" style="0" customWidth="1"/>
    <col min="15" max="15" width="11.875" style="0" customWidth="1"/>
    <col min="16" max="16" width="9.25390625" style="0" customWidth="1"/>
  </cols>
  <sheetData>
    <row r="3" spans="2:4" ht="18">
      <c r="B3" s="19" t="s">
        <v>34</v>
      </c>
      <c r="C3" s="19"/>
      <c r="D3" s="19"/>
    </row>
    <row r="4" spans="2:4" ht="18">
      <c r="B4" s="19" t="s">
        <v>1</v>
      </c>
      <c r="C4" s="19"/>
      <c r="D4" s="19"/>
    </row>
    <row r="5" spans="2:4" ht="18">
      <c r="B5" t="s">
        <v>35</v>
      </c>
      <c r="C5" s="1"/>
      <c r="D5" s="1"/>
    </row>
    <row r="6" spans="3:4" ht="18">
      <c r="C6" s="1"/>
      <c r="D6" s="1"/>
    </row>
    <row r="8" spans="2:16" ht="63.75" customHeight="1">
      <c r="B8" s="20" t="s">
        <v>2</v>
      </c>
      <c r="C8" s="21" t="s">
        <v>3</v>
      </c>
      <c r="D8" s="21" t="s">
        <v>4</v>
      </c>
      <c r="E8" s="21" t="s">
        <v>5</v>
      </c>
      <c r="F8" s="21"/>
      <c r="G8" s="21"/>
      <c r="H8" s="4" t="s">
        <v>6</v>
      </c>
      <c r="I8" s="21" t="s">
        <v>7</v>
      </c>
      <c r="J8" s="21"/>
      <c r="K8" s="21"/>
      <c r="L8" s="21"/>
      <c r="M8" s="21" t="s">
        <v>8</v>
      </c>
      <c r="N8" s="21"/>
      <c r="O8" s="21"/>
      <c r="P8" s="21"/>
    </row>
    <row r="9" spans="2:16" ht="18">
      <c r="B9" s="20"/>
      <c r="C9" s="21"/>
      <c r="D9" s="21"/>
      <c r="E9" s="2" t="s">
        <v>9</v>
      </c>
      <c r="F9" s="2" t="s">
        <v>10</v>
      </c>
      <c r="G9" s="2" t="s">
        <v>11</v>
      </c>
      <c r="H9" s="5"/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</row>
    <row r="10" spans="2:16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</row>
    <row r="11" spans="2:16" ht="18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">
      <c r="B12" s="2">
        <v>168</v>
      </c>
      <c r="C12" s="3" t="s">
        <v>36</v>
      </c>
      <c r="D12" s="2">
        <v>250</v>
      </c>
      <c r="E12" s="8">
        <v>7.51</v>
      </c>
      <c r="F12" s="8">
        <v>10.72</v>
      </c>
      <c r="G12" s="8">
        <v>27.05</v>
      </c>
      <c r="H12" s="8">
        <v>185</v>
      </c>
      <c r="I12" s="8">
        <v>0.09</v>
      </c>
      <c r="J12" s="8">
        <v>1.17</v>
      </c>
      <c r="K12" s="8">
        <v>26</v>
      </c>
      <c r="L12" s="8">
        <v>0</v>
      </c>
      <c r="M12" s="8">
        <v>138.1</v>
      </c>
      <c r="N12" s="8">
        <v>37.1</v>
      </c>
      <c r="O12" s="8">
        <v>47.6</v>
      </c>
      <c r="P12" s="8">
        <v>1.23</v>
      </c>
    </row>
    <row r="13" spans="2:16" ht="18">
      <c r="B13" s="2">
        <v>966</v>
      </c>
      <c r="C13" s="2" t="s">
        <v>37</v>
      </c>
      <c r="D13" s="2">
        <v>200</v>
      </c>
      <c r="E13" s="8">
        <v>5.8</v>
      </c>
      <c r="F13" s="8">
        <v>4</v>
      </c>
      <c r="G13" s="8">
        <v>7.4</v>
      </c>
      <c r="H13" s="8">
        <v>108</v>
      </c>
      <c r="I13" s="8">
        <v>0.04</v>
      </c>
      <c r="J13" s="8">
        <v>0.6</v>
      </c>
      <c r="K13" s="8">
        <v>0.44</v>
      </c>
      <c r="L13" s="8">
        <v>0</v>
      </c>
      <c r="M13" s="8">
        <v>148</v>
      </c>
      <c r="N13" s="8">
        <v>184</v>
      </c>
      <c r="O13" s="8">
        <v>28</v>
      </c>
      <c r="P13" s="8">
        <v>0.2</v>
      </c>
    </row>
    <row r="14" spans="2:16" ht="18">
      <c r="B14" s="2">
        <v>480</v>
      </c>
      <c r="C14" s="2" t="s">
        <v>23</v>
      </c>
      <c r="D14" s="8">
        <v>30</v>
      </c>
      <c r="E14" s="8">
        <v>2.4</v>
      </c>
      <c r="F14" s="8">
        <v>0.9</v>
      </c>
      <c r="G14" s="8">
        <v>10.8</v>
      </c>
      <c r="H14" s="8">
        <v>80.2</v>
      </c>
      <c r="I14" s="8">
        <v>0.12</v>
      </c>
      <c r="J14" s="8">
        <v>0</v>
      </c>
      <c r="K14" s="8">
        <v>0</v>
      </c>
      <c r="L14" s="8">
        <v>0.78</v>
      </c>
      <c r="M14" s="8">
        <v>34.5</v>
      </c>
      <c r="N14" s="8">
        <v>49.5</v>
      </c>
      <c r="O14" s="8">
        <v>13.05</v>
      </c>
      <c r="P14" s="8">
        <v>3</v>
      </c>
    </row>
    <row r="15" spans="2:16" ht="18">
      <c r="B15" s="2"/>
      <c r="C15" s="2" t="s">
        <v>24</v>
      </c>
      <c r="D15" s="8">
        <v>100</v>
      </c>
      <c r="E15" s="8">
        <v>0.28</v>
      </c>
      <c r="F15" s="8">
        <v>0.28</v>
      </c>
      <c r="G15" s="8">
        <v>16.15</v>
      </c>
      <c r="H15" s="8">
        <v>95.24</v>
      </c>
      <c r="I15" s="8">
        <v>0.03</v>
      </c>
      <c r="J15" s="8">
        <v>4.6</v>
      </c>
      <c r="K15" s="8">
        <v>0</v>
      </c>
      <c r="L15" s="8">
        <v>0.24</v>
      </c>
      <c r="M15" s="8">
        <v>14.84</v>
      </c>
      <c r="N15" s="8">
        <v>11.09</v>
      </c>
      <c r="O15" s="8">
        <v>8.66</v>
      </c>
      <c r="P15" s="8">
        <v>1.86</v>
      </c>
    </row>
    <row r="16" spans="2:16" ht="18">
      <c r="B16" s="22" t="s">
        <v>25</v>
      </c>
      <c r="C16" s="22"/>
      <c r="D16" s="22"/>
      <c r="E16" s="9">
        <f aca="true" t="shared" si="0" ref="E16:P16">SUM(E12:E15)</f>
        <v>15.989999999999998</v>
      </c>
      <c r="F16" s="9">
        <f t="shared" si="0"/>
        <v>15.9</v>
      </c>
      <c r="G16" s="9">
        <f t="shared" si="0"/>
        <v>61.4</v>
      </c>
      <c r="H16" s="9">
        <f t="shared" si="0"/>
        <v>468.44</v>
      </c>
      <c r="I16" s="9">
        <f t="shared" si="0"/>
        <v>0.28</v>
      </c>
      <c r="J16" s="9">
        <f t="shared" si="0"/>
        <v>6.369999999999999</v>
      </c>
      <c r="K16" s="9">
        <f t="shared" si="0"/>
        <v>26.44</v>
      </c>
      <c r="L16" s="9">
        <f t="shared" si="0"/>
        <v>1.02</v>
      </c>
      <c r="M16" s="9">
        <f t="shared" si="0"/>
        <v>335.44</v>
      </c>
      <c r="N16" s="9">
        <f t="shared" si="0"/>
        <v>281.69</v>
      </c>
      <c r="O16" s="9">
        <f t="shared" si="0"/>
        <v>97.30999999999999</v>
      </c>
      <c r="P16" s="9">
        <f t="shared" si="0"/>
        <v>6.29</v>
      </c>
    </row>
    <row r="17" spans="2:16" ht="18">
      <c r="B17" s="22" t="s">
        <v>26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55.5" customHeight="1">
      <c r="B18" s="2">
        <v>23</v>
      </c>
      <c r="C18" s="14" t="s">
        <v>38</v>
      </c>
      <c r="D18" s="15">
        <v>60</v>
      </c>
      <c r="E18" s="8">
        <v>0.06</v>
      </c>
      <c r="F18" s="8">
        <v>2.73</v>
      </c>
      <c r="G18" s="8">
        <v>0.78</v>
      </c>
      <c r="H18" s="8">
        <v>29.6</v>
      </c>
      <c r="I18" s="8">
        <v>0.01</v>
      </c>
      <c r="J18" s="8">
        <v>4.86</v>
      </c>
      <c r="K18" s="8">
        <v>0.03</v>
      </c>
      <c r="L18" s="8">
        <v>1.33</v>
      </c>
      <c r="M18" s="8">
        <v>4.32</v>
      </c>
      <c r="N18" s="8">
        <v>7.86</v>
      </c>
      <c r="O18" s="8">
        <v>6.48</v>
      </c>
      <c r="P18" s="8">
        <v>0.41</v>
      </c>
    </row>
    <row r="19" spans="2:16" ht="36">
      <c r="B19" s="2">
        <v>187</v>
      </c>
      <c r="C19" s="13" t="s">
        <v>39</v>
      </c>
      <c r="D19" s="15">
        <v>250</v>
      </c>
      <c r="E19" s="8">
        <v>1.4</v>
      </c>
      <c r="F19" s="8">
        <v>3.91</v>
      </c>
      <c r="G19" s="8">
        <v>6.79</v>
      </c>
      <c r="H19" s="8">
        <v>74.75</v>
      </c>
      <c r="I19" s="8">
        <v>0.05</v>
      </c>
      <c r="J19" s="8">
        <v>14.77</v>
      </c>
      <c r="K19" s="8">
        <v>0</v>
      </c>
      <c r="L19" s="8">
        <v>0</v>
      </c>
      <c r="M19" s="8">
        <v>34.66</v>
      </c>
      <c r="N19" s="8">
        <v>38.1</v>
      </c>
      <c r="O19" s="8">
        <v>17.8</v>
      </c>
      <c r="P19" s="8">
        <v>0.64</v>
      </c>
    </row>
    <row r="20" spans="2:16" ht="18">
      <c r="B20" s="2">
        <v>282</v>
      </c>
      <c r="C20" s="2" t="s">
        <v>40</v>
      </c>
      <c r="D20" s="15">
        <v>80</v>
      </c>
      <c r="E20" s="8">
        <v>12.6</v>
      </c>
      <c r="F20" s="8">
        <v>14</v>
      </c>
      <c r="G20" s="8">
        <v>11.1</v>
      </c>
      <c r="H20" s="8">
        <v>317</v>
      </c>
      <c r="I20" s="8">
        <v>0</v>
      </c>
      <c r="J20" s="8">
        <v>0.1</v>
      </c>
      <c r="K20" s="8">
        <v>64.92</v>
      </c>
      <c r="L20" s="8">
        <v>0.6</v>
      </c>
      <c r="M20" s="8">
        <v>20</v>
      </c>
      <c r="N20" s="8">
        <v>133</v>
      </c>
      <c r="O20" s="8">
        <v>22.5</v>
      </c>
      <c r="P20" s="8">
        <v>2</v>
      </c>
    </row>
    <row r="21" spans="2:16" ht="18">
      <c r="B21" s="2">
        <v>417</v>
      </c>
      <c r="C21" s="2" t="s">
        <v>41</v>
      </c>
      <c r="D21" s="15">
        <v>150</v>
      </c>
      <c r="E21" s="8">
        <v>5.52</v>
      </c>
      <c r="F21" s="8">
        <v>2.42</v>
      </c>
      <c r="G21" s="8">
        <v>18.92</v>
      </c>
      <c r="H21" s="8">
        <v>145.03</v>
      </c>
      <c r="I21" s="8">
        <v>0.01</v>
      </c>
      <c r="J21" s="8">
        <v>3.46</v>
      </c>
      <c r="K21" s="8">
        <v>29.49</v>
      </c>
      <c r="L21" s="8">
        <v>1.02</v>
      </c>
      <c r="M21" s="8">
        <v>54.39</v>
      </c>
      <c r="N21" s="8">
        <v>0.34</v>
      </c>
      <c r="O21" s="8">
        <v>12.88</v>
      </c>
      <c r="P21" s="8">
        <v>0.03</v>
      </c>
    </row>
    <row r="22" spans="2:16" ht="18">
      <c r="B22" s="2">
        <v>480</v>
      </c>
      <c r="C22" s="2" t="s">
        <v>23</v>
      </c>
      <c r="D22" s="15">
        <v>30</v>
      </c>
      <c r="E22" s="8">
        <v>2.4</v>
      </c>
      <c r="F22" s="8">
        <v>0.9</v>
      </c>
      <c r="G22" s="8">
        <v>10.08</v>
      </c>
      <c r="H22" s="8">
        <v>80.2</v>
      </c>
      <c r="I22" s="8">
        <v>0.12</v>
      </c>
      <c r="J22" s="8">
        <v>0</v>
      </c>
      <c r="K22" s="8">
        <v>0</v>
      </c>
      <c r="L22" s="8">
        <v>0.78</v>
      </c>
      <c r="M22" s="8">
        <v>34.5</v>
      </c>
      <c r="N22" s="8">
        <v>49.5</v>
      </c>
      <c r="O22" s="8">
        <v>13.05</v>
      </c>
      <c r="P22" s="8">
        <v>3</v>
      </c>
    </row>
    <row r="23" spans="2:16" ht="18">
      <c r="B23" s="2">
        <v>481</v>
      </c>
      <c r="C23" s="13" t="s">
        <v>31</v>
      </c>
      <c r="D23" s="15">
        <v>30</v>
      </c>
      <c r="E23" s="8">
        <v>1.4</v>
      </c>
      <c r="F23" s="8">
        <v>0.3</v>
      </c>
      <c r="G23" s="8">
        <v>8.5</v>
      </c>
      <c r="H23" s="8">
        <v>40.6</v>
      </c>
      <c r="I23" s="8">
        <v>0.03</v>
      </c>
      <c r="J23" s="8">
        <v>0</v>
      </c>
      <c r="K23" s="8">
        <v>0</v>
      </c>
      <c r="L23" s="8">
        <v>0.73</v>
      </c>
      <c r="M23" s="8">
        <v>7</v>
      </c>
      <c r="N23" s="8">
        <v>28.7</v>
      </c>
      <c r="O23" s="8">
        <v>6.3</v>
      </c>
      <c r="P23" s="8">
        <v>0.66</v>
      </c>
    </row>
    <row r="24" spans="2:16" ht="18">
      <c r="B24" s="2">
        <v>407</v>
      </c>
      <c r="C24" s="16" t="s">
        <v>42</v>
      </c>
      <c r="D24" s="17">
        <v>200</v>
      </c>
      <c r="E24" s="8">
        <v>1</v>
      </c>
      <c r="F24" s="8">
        <v>0.2</v>
      </c>
      <c r="G24" s="8">
        <v>21.8</v>
      </c>
      <c r="H24" s="8">
        <v>36</v>
      </c>
      <c r="I24" s="8">
        <v>0.02</v>
      </c>
      <c r="J24" s="8">
        <v>4</v>
      </c>
      <c r="K24" s="8">
        <v>0</v>
      </c>
      <c r="L24" s="8">
        <v>0.2</v>
      </c>
      <c r="M24" s="8">
        <v>14</v>
      </c>
      <c r="N24" s="8">
        <v>14</v>
      </c>
      <c r="O24" s="8">
        <v>14</v>
      </c>
      <c r="P24" s="8">
        <v>2.8</v>
      </c>
    </row>
    <row r="25" spans="2:16" ht="18">
      <c r="B25" s="22" t="s">
        <v>25</v>
      </c>
      <c r="C25" s="22"/>
      <c r="D25" s="22"/>
      <c r="E25" s="9">
        <f aca="true" t="shared" si="1" ref="E25:P25">SUM(E18:E24)</f>
        <v>24.379999999999995</v>
      </c>
      <c r="F25" s="9">
        <f t="shared" si="1"/>
        <v>24.46</v>
      </c>
      <c r="G25" s="9">
        <f t="shared" si="1"/>
        <v>77.97</v>
      </c>
      <c r="H25" s="9">
        <f t="shared" si="1"/>
        <v>723.1800000000001</v>
      </c>
      <c r="I25" s="9">
        <f t="shared" si="1"/>
        <v>0.24</v>
      </c>
      <c r="J25" s="9">
        <f t="shared" si="1"/>
        <v>27.19</v>
      </c>
      <c r="K25" s="9">
        <f t="shared" si="1"/>
        <v>94.44</v>
      </c>
      <c r="L25" s="9">
        <f t="shared" si="1"/>
        <v>4.660000000000001</v>
      </c>
      <c r="M25" s="9">
        <f t="shared" si="1"/>
        <v>168.87</v>
      </c>
      <c r="N25" s="9">
        <f t="shared" si="1"/>
        <v>271.5</v>
      </c>
      <c r="O25" s="9">
        <f t="shared" si="1"/>
        <v>93.01</v>
      </c>
      <c r="P25" s="9">
        <f t="shared" si="1"/>
        <v>9.54</v>
      </c>
    </row>
  </sheetData>
  <sheetProtection selectLockedCells="1" selectUnlockedCells="1"/>
  <mergeCells count="12">
    <mergeCell ref="I8:L8"/>
    <mergeCell ref="M8:P8"/>
    <mergeCell ref="B11:P11"/>
    <mergeCell ref="B16:D16"/>
    <mergeCell ref="B17:P17"/>
    <mergeCell ref="B25:D25"/>
    <mergeCell ref="B3:D3"/>
    <mergeCell ref="B4:D4"/>
    <mergeCell ref="B8:B9"/>
    <mergeCell ref="C8:C9"/>
    <mergeCell ref="D8:D9"/>
    <mergeCell ref="E8:G8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27"/>
  <sheetViews>
    <sheetView view="pageBreakPreview" zoomScaleSheetLayoutView="100" zoomScalePageLayoutView="0" workbookViewId="0" topLeftCell="A8">
      <selection activeCell="F35" sqref="F35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5.375" style="0" customWidth="1"/>
    <col min="4" max="4" width="12.625" style="0" customWidth="1"/>
    <col min="5" max="7" width="9.25390625" style="0" customWidth="1"/>
    <col min="8" max="8" width="11.625" style="0" customWidth="1"/>
    <col min="9" max="12" width="9.25390625" style="0" customWidth="1"/>
    <col min="13" max="13" width="11.875" style="0" customWidth="1"/>
    <col min="14" max="14" width="12.00390625" style="0" customWidth="1"/>
    <col min="15" max="15" width="11.875" style="0" customWidth="1"/>
    <col min="16" max="16" width="9.25390625" style="0" customWidth="1"/>
  </cols>
  <sheetData>
    <row r="3" spans="2:4" ht="18">
      <c r="B3" s="19" t="s">
        <v>43</v>
      </c>
      <c r="C3" s="19"/>
      <c r="D3" s="19"/>
    </row>
    <row r="4" spans="2:4" ht="18">
      <c r="B4" s="19" t="s">
        <v>1</v>
      </c>
      <c r="C4" s="19"/>
      <c r="D4" s="19"/>
    </row>
    <row r="5" spans="3:4" ht="18">
      <c r="C5" s="1"/>
      <c r="D5" s="1"/>
    </row>
    <row r="6" spans="3:4" ht="18">
      <c r="C6" s="1"/>
      <c r="D6" s="1"/>
    </row>
    <row r="8" spans="2:16" ht="63.75" customHeight="1">
      <c r="B8" s="20" t="s">
        <v>2</v>
      </c>
      <c r="C8" s="21" t="s">
        <v>3</v>
      </c>
      <c r="D8" s="21" t="s">
        <v>4</v>
      </c>
      <c r="E8" s="21" t="s">
        <v>5</v>
      </c>
      <c r="F8" s="21"/>
      <c r="G8" s="21"/>
      <c r="H8" s="4" t="s">
        <v>6</v>
      </c>
      <c r="I8" s="21" t="s">
        <v>7</v>
      </c>
      <c r="J8" s="21"/>
      <c r="K8" s="21"/>
      <c r="L8" s="21"/>
      <c r="M8" s="21" t="s">
        <v>8</v>
      </c>
      <c r="N8" s="21"/>
      <c r="O8" s="21"/>
      <c r="P8" s="21"/>
    </row>
    <row r="9" spans="2:16" ht="18">
      <c r="B9" s="20"/>
      <c r="C9" s="21"/>
      <c r="D9" s="21"/>
      <c r="E9" s="2" t="s">
        <v>9</v>
      </c>
      <c r="F9" s="2" t="s">
        <v>10</v>
      </c>
      <c r="G9" s="2" t="s">
        <v>11</v>
      </c>
      <c r="H9" s="5"/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</row>
    <row r="10" spans="2:16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</row>
    <row r="11" spans="2:16" ht="18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">
      <c r="B12" s="2">
        <v>168</v>
      </c>
      <c r="C12" s="3" t="s">
        <v>44</v>
      </c>
      <c r="D12" s="2">
        <v>250</v>
      </c>
      <c r="E12" s="8">
        <v>4.25</v>
      </c>
      <c r="F12" s="8">
        <v>7.85</v>
      </c>
      <c r="G12" s="8">
        <v>34.79</v>
      </c>
      <c r="H12" s="8">
        <v>167</v>
      </c>
      <c r="I12" s="8">
        <v>0.04</v>
      </c>
      <c r="J12" s="8">
        <v>0</v>
      </c>
      <c r="K12" s="8">
        <v>20</v>
      </c>
      <c r="L12" s="8">
        <v>0</v>
      </c>
      <c r="M12" s="8">
        <v>10.7</v>
      </c>
      <c r="N12" s="8">
        <v>38.6</v>
      </c>
      <c r="O12" s="8">
        <v>7.9</v>
      </c>
      <c r="P12" s="8">
        <v>0.45</v>
      </c>
    </row>
    <row r="13" spans="2:16" ht="18">
      <c r="B13" s="2">
        <v>959</v>
      </c>
      <c r="C13" s="2" t="s">
        <v>45</v>
      </c>
      <c r="D13" s="2">
        <v>200</v>
      </c>
      <c r="E13" s="8">
        <v>6.36</v>
      </c>
      <c r="F13" s="8">
        <v>3.72</v>
      </c>
      <c r="G13" s="8">
        <v>19.94</v>
      </c>
      <c r="H13" s="8">
        <v>145.2</v>
      </c>
      <c r="I13" s="8">
        <v>0.04</v>
      </c>
      <c r="J13" s="8">
        <v>4.3</v>
      </c>
      <c r="K13" s="8">
        <v>0.01</v>
      </c>
      <c r="L13" s="8">
        <v>0</v>
      </c>
      <c r="M13" s="8">
        <v>122</v>
      </c>
      <c r="N13" s="8">
        <v>90</v>
      </c>
      <c r="O13" s="8">
        <v>14</v>
      </c>
      <c r="P13" s="8">
        <v>0.56</v>
      </c>
    </row>
    <row r="14" spans="2:16" ht="18">
      <c r="B14" s="2">
        <v>480</v>
      </c>
      <c r="C14" s="2" t="s">
        <v>23</v>
      </c>
      <c r="D14" s="8">
        <v>30</v>
      </c>
      <c r="E14" s="8">
        <v>2.4</v>
      </c>
      <c r="F14" s="8">
        <v>0.9</v>
      </c>
      <c r="G14" s="8">
        <v>10.08</v>
      </c>
      <c r="H14" s="8">
        <v>80.2</v>
      </c>
      <c r="I14" s="8">
        <v>0.12</v>
      </c>
      <c r="J14" s="8">
        <v>0</v>
      </c>
      <c r="K14" s="8">
        <v>0</v>
      </c>
      <c r="L14" s="8">
        <v>0.78</v>
      </c>
      <c r="M14" s="8">
        <v>34.5</v>
      </c>
      <c r="N14" s="8">
        <v>49.5</v>
      </c>
      <c r="O14" s="8">
        <v>13.05</v>
      </c>
      <c r="P14" s="8">
        <v>3</v>
      </c>
    </row>
    <row r="15" spans="2:16" ht="18">
      <c r="B15" s="2">
        <v>42</v>
      </c>
      <c r="C15" s="2" t="s">
        <v>46</v>
      </c>
      <c r="D15" s="8">
        <v>10</v>
      </c>
      <c r="E15" s="8">
        <v>2.32</v>
      </c>
      <c r="F15" s="8">
        <v>3.32</v>
      </c>
      <c r="G15" s="8">
        <v>0</v>
      </c>
      <c r="H15" s="8">
        <v>33.1</v>
      </c>
      <c r="I15" s="8">
        <v>0.02</v>
      </c>
      <c r="J15" s="8">
        <v>0</v>
      </c>
      <c r="K15" s="8">
        <v>0</v>
      </c>
      <c r="L15" s="8">
        <v>0.12</v>
      </c>
      <c r="M15" s="8">
        <v>3.9</v>
      </c>
      <c r="N15" s="8">
        <v>27.8</v>
      </c>
      <c r="O15" s="8">
        <v>4.45</v>
      </c>
      <c r="P15" s="8">
        <v>0.55</v>
      </c>
    </row>
    <row r="16" spans="2:16" ht="18">
      <c r="B16" s="2" t="s">
        <v>47</v>
      </c>
      <c r="C16" s="2" t="s">
        <v>24</v>
      </c>
      <c r="D16" s="8">
        <v>100</v>
      </c>
      <c r="E16" s="8">
        <v>4.37</v>
      </c>
      <c r="F16" s="8">
        <v>7.07</v>
      </c>
      <c r="G16" s="8">
        <v>17.15</v>
      </c>
      <c r="H16" s="8">
        <v>112.24</v>
      </c>
      <c r="I16" s="8">
        <v>0.03</v>
      </c>
      <c r="J16" s="8">
        <v>4.6</v>
      </c>
      <c r="K16" s="8">
        <v>0</v>
      </c>
      <c r="L16" s="8">
        <v>0.24</v>
      </c>
      <c r="M16" s="8">
        <v>14.86</v>
      </c>
      <c r="N16" s="8">
        <v>11.09</v>
      </c>
      <c r="O16" s="8">
        <v>8.66</v>
      </c>
      <c r="P16" s="8">
        <v>1.86</v>
      </c>
    </row>
    <row r="17" spans="2:16" ht="18">
      <c r="B17" s="2"/>
      <c r="C17" s="2" t="s">
        <v>48</v>
      </c>
      <c r="D17" s="8"/>
      <c r="E17" s="8">
        <v>19.7</v>
      </c>
      <c r="F17" s="8">
        <v>22.86</v>
      </c>
      <c r="G17" s="8">
        <v>81.96</v>
      </c>
      <c r="H17" s="8">
        <v>537.74</v>
      </c>
      <c r="I17" s="8">
        <v>0.25</v>
      </c>
      <c r="J17" s="8">
        <v>8.9</v>
      </c>
      <c r="K17" s="8">
        <v>20.01</v>
      </c>
      <c r="L17" s="8">
        <v>1.1400000000000001</v>
      </c>
      <c r="M17" s="8">
        <v>185.96</v>
      </c>
      <c r="N17" s="8">
        <v>216.99</v>
      </c>
      <c r="O17" s="8">
        <v>48.06</v>
      </c>
      <c r="P17" s="8">
        <v>6.42</v>
      </c>
    </row>
    <row r="19" spans="2:16" ht="18">
      <c r="B19" s="22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2:16" ht="36">
      <c r="B20" s="2">
        <v>20</v>
      </c>
      <c r="C20" s="3" t="s">
        <v>49</v>
      </c>
      <c r="D20" s="15">
        <v>60</v>
      </c>
      <c r="E20" s="8">
        <v>0.4</v>
      </c>
      <c r="F20" s="8">
        <v>3.65</v>
      </c>
      <c r="G20" s="8">
        <v>1.09</v>
      </c>
      <c r="H20" s="8">
        <v>38.79</v>
      </c>
      <c r="I20" s="8">
        <v>0.01</v>
      </c>
      <c r="J20" s="8">
        <v>5.7</v>
      </c>
      <c r="K20" s="8">
        <v>0</v>
      </c>
      <c r="L20" s="8">
        <v>0</v>
      </c>
      <c r="M20" s="8">
        <v>13.11</v>
      </c>
      <c r="N20" s="8">
        <v>0</v>
      </c>
      <c r="O20" s="8">
        <v>0</v>
      </c>
      <c r="P20" s="8">
        <v>0.34</v>
      </c>
    </row>
    <row r="21" spans="2:16" ht="36">
      <c r="B21" s="2">
        <v>208</v>
      </c>
      <c r="C21" s="13" t="s">
        <v>50</v>
      </c>
      <c r="D21" s="15">
        <v>250</v>
      </c>
      <c r="E21" s="8">
        <v>2.15</v>
      </c>
      <c r="F21" s="8">
        <v>2.27</v>
      </c>
      <c r="G21" s="8">
        <v>13.71</v>
      </c>
      <c r="H21" s="8">
        <v>83.8</v>
      </c>
      <c r="I21" s="8">
        <v>0.09</v>
      </c>
      <c r="J21" s="8">
        <v>6.6</v>
      </c>
      <c r="K21" s="8">
        <v>0</v>
      </c>
      <c r="L21" s="8">
        <v>0</v>
      </c>
      <c r="M21" s="8">
        <v>19.68</v>
      </c>
      <c r="N21" s="8">
        <v>21.6</v>
      </c>
      <c r="O21" s="8">
        <v>53.32</v>
      </c>
      <c r="P21" s="8">
        <v>0.87</v>
      </c>
    </row>
    <row r="22" spans="2:16" ht="18">
      <c r="B22" s="2">
        <v>437</v>
      </c>
      <c r="C22" s="2" t="s">
        <v>51</v>
      </c>
      <c r="D22" s="15" t="s">
        <v>52</v>
      </c>
      <c r="E22" s="8">
        <v>13.98</v>
      </c>
      <c r="F22" s="8">
        <v>13.05</v>
      </c>
      <c r="G22" s="8">
        <v>1.6</v>
      </c>
      <c r="H22" s="8">
        <v>204.38</v>
      </c>
      <c r="I22" s="8">
        <v>0.04</v>
      </c>
      <c r="J22" s="8">
        <v>2.1</v>
      </c>
      <c r="K22" s="8">
        <v>0.08</v>
      </c>
      <c r="L22" s="8">
        <v>0</v>
      </c>
      <c r="M22" s="8">
        <v>11.75</v>
      </c>
      <c r="N22" s="8">
        <v>35.6</v>
      </c>
      <c r="O22" s="8">
        <v>11.36</v>
      </c>
      <c r="P22" s="8">
        <v>0.91</v>
      </c>
    </row>
    <row r="23" spans="2:16" ht="18">
      <c r="B23" s="2">
        <v>679</v>
      </c>
      <c r="C23" s="2" t="s">
        <v>53</v>
      </c>
      <c r="D23" s="15">
        <v>150</v>
      </c>
      <c r="E23" s="8">
        <v>3.15</v>
      </c>
      <c r="F23" s="8">
        <v>4.7</v>
      </c>
      <c r="G23" s="8">
        <v>25.42</v>
      </c>
      <c r="H23" s="8">
        <v>184</v>
      </c>
      <c r="I23" s="8">
        <v>0.14</v>
      </c>
      <c r="J23" s="8">
        <v>0.84</v>
      </c>
      <c r="K23" s="8">
        <v>29.49</v>
      </c>
      <c r="L23" s="8">
        <v>0.65</v>
      </c>
      <c r="M23" s="8">
        <v>55.72</v>
      </c>
      <c r="N23" s="8">
        <v>146.05</v>
      </c>
      <c r="O23" s="8">
        <v>69.24</v>
      </c>
      <c r="P23" s="8">
        <v>1.86</v>
      </c>
    </row>
    <row r="24" spans="2:16" ht="18">
      <c r="B24" s="2">
        <v>480</v>
      </c>
      <c r="C24" s="2" t="s">
        <v>23</v>
      </c>
      <c r="D24" s="15">
        <v>30</v>
      </c>
      <c r="E24" s="8">
        <v>2.4</v>
      </c>
      <c r="F24" s="8">
        <v>0.9</v>
      </c>
      <c r="G24" s="8">
        <v>10.08</v>
      </c>
      <c r="H24" s="8">
        <v>80.2</v>
      </c>
      <c r="I24" s="8">
        <v>0.12</v>
      </c>
      <c r="J24" s="8">
        <v>0</v>
      </c>
      <c r="K24" s="8">
        <v>0</v>
      </c>
      <c r="L24" s="8">
        <v>0.78</v>
      </c>
      <c r="M24" s="8">
        <v>34.5</v>
      </c>
      <c r="N24" s="8">
        <v>49.5</v>
      </c>
      <c r="O24" s="8">
        <v>13.05</v>
      </c>
      <c r="P24" s="8">
        <v>3</v>
      </c>
    </row>
    <row r="25" spans="2:16" ht="18">
      <c r="B25" s="2">
        <v>481</v>
      </c>
      <c r="C25" s="13" t="s">
        <v>31</v>
      </c>
      <c r="D25" s="15">
        <v>30</v>
      </c>
      <c r="E25" s="8">
        <v>1.4</v>
      </c>
      <c r="F25" s="8">
        <v>0.3</v>
      </c>
      <c r="G25" s="8">
        <v>8.5</v>
      </c>
      <c r="H25" s="8">
        <v>40.6</v>
      </c>
      <c r="I25" s="8">
        <v>0.03</v>
      </c>
      <c r="J25" s="8">
        <v>0</v>
      </c>
      <c r="K25" s="8">
        <v>0</v>
      </c>
      <c r="L25" s="8">
        <v>0.73</v>
      </c>
      <c r="M25" s="8">
        <v>7</v>
      </c>
      <c r="N25" s="8">
        <v>28.7</v>
      </c>
      <c r="O25" s="8">
        <v>6.3</v>
      </c>
      <c r="P25" s="8">
        <v>0.66</v>
      </c>
    </row>
    <row r="26" spans="2:16" ht="36">
      <c r="B26" s="2">
        <v>859</v>
      </c>
      <c r="C26" s="16" t="s">
        <v>54</v>
      </c>
      <c r="D26" s="17">
        <v>200</v>
      </c>
      <c r="E26" s="8">
        <v>0.4</v>
      </c>
      <c r="F26" s="8">
        <v>0.1</v>
      </c>
      <c r="G26" s="8">
        <v>21.4</v>
      </c>
      <c r="H26" s="8">
        <v>121</v>
      </c>
      <c r="I26" s="8">
        <v>0.04</v>
      </c>
      <c r="J26" s="8">
        <v>0.8</v>
      </c>
      <c r="K26" s="8">
        <v>0</v>
      </c>
      <c r="L26" s="8">
        <v>2.75</v>
      </c>
      <c r="M26" s="8">
        <v>70.93</v>
      </c>
      <c r="N26" s="8">
        <v>63.51</v>
      </c>
      <c r="O26" s="8">
        <v>45.68</v>
      </c>
      <c r="P26" s="8">
        <v>1.44</v>
      </c>
    </row>
    <row r="27" spans="2:16" ht="18">
      <c r="B27" s="22" t="s">
        <v>25</v>
      </c>
      <c r="C27" s="22"/>
      <c r="D27" s="22"/>
      <c r="E27" s="9">
        <f aca="true" t="shared" si="0" ref="E27:P27">SUM(E20:E26)</f>
        <v>23.879999999999995</v>
      </c>
      <c r="F27" s="9">
        <f t="shared" si="0"/>
        <v>24.97</v>
      </c>
      <c r="G27" s="9">
        <f t="shared" si="0"/>
        <v>81.80000000000001</v>
      </c>
      <c r="H27" s="9">
        <f t="shared" si="0"/>
        <v>752.7700000000001</v>
      </c>
      <c r="I27" s="9">
        <f t="shared" si="0"/>
        <v>0.47000000000000003</v>
      </c>
      <c r="J27" s="9">
        <f t="shared" si="0"/>
        <v>16.04</v>
      </c>
      <c r="K27" s="9">
        <f t="shared" si="0"/>
        <v>29.569999999999997</v>
      </c>
      <c r="L27" s="9">
        <f t="shared" si="0"/>
        <v>4.91</v>
      </c>
      <c r="M27" s="9">
        <f t="shared" si="0"/>
        <v>212.69</v>
      </c>
      <c r="N27" s="9">
        <f t="shared" si="0"/>
        <v>344.96</v>
      </c>
      <c r="O27" s="9">
        <f t="shared" si="0"/>
        <v>198.95000000000005</v>
      </c>
      <c r="P27" s="9">
        <f t="shared" si="0"/>
        <v>9.08</v>
      </c>
    </row>
  </sheetData>
  <sheetProtection selectLockedCells="1" selectUnlockedCells="1"/>
  <mergeCells count="11">
    <mergeCell ref="B3:D3"/>
    <mergeCell ref="B4:D4"/>
    <mergeCell ref="B8:B9"/>
    <mergeCell ref="C8:C9"/>
    <mergeCell ref="D8:D9"/>
    <mergeCell ref="E8:G8"/>
    <mergeCell ref="I8:L8"/>
    <mergeCell ref="M8:P8"/>
    <mergeCell ref="B11:P11"/>
    <mergeCell ref="B19:P19"/>
    <mergeCell ref="B27:D27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25"/>
  <sheetViews>
    <sheetView view="pageBreakPreview" zoomScaleSheetLayoutView="100" zoomScalePageLayoutView="0" workbookViewId="0" topLeftCell="B4">
      <selection activeCell="D24" sqref="D24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5.375" style="0" customWidth="1"/>
    <col min="4" max="4" width="12.625" style="0" customWidth="1"/>
    <col min="5" max="7" width="9.25390625" style="0" customWidth="1"/>
    <col min="8" max="8" width="11.625" style="0" customWidth="1"/>
    <col min="9" max="12" width="9.25390625" style="0" customWidth="1"/>
    <col min="13" max="13" width="11.875" style="0" customWidth="1"/>
    <col min="14" max="14" width="12.00390625" style="0" customWidth="1"/>
    <col min="15" max="15" width="11.875" style="0" customWidth="1"/>
    <col min="16" max="16" width="9.25390625" style="0" customWidth="1"/>
  </cols>
  <sheetData>
    <row r="3" spans="2:4" ht="18">
      <c r="B3" s="19" t="s">
        <v>55</v>
      </c>
      <c r="C3" s="19"/>
      <c r="D3" s="19"/>
    </row>
    <row r="4" spans="2:4" ht="18">
      <c r="B4" s="19" t="s">
        <v>1</v>
      </c>
      <c r="C4" s="19"/>
      <c r="D4" s="19"/>
    </row>
    <row r="8" spans="2:16" ht="63.75" customHeight="1">
      <c r="B8" s="20" t="s">
        <v>2</v>
      </c>
      <c r="C8" s="21" t="s">
        <v>3</v>
      </c>
      <c r="D8" s="21" t="s">
        <v>4</v>
      </c>
      <c r="E8" s="21" t="s">
        <v>5</v>
      </c>
      <c r="F8" s="21"/>
      <c r="G8" s="21"/>
      <c r="H8" s="4" t="s">
        <v>6</v>
      </c>
      <c r="I8" s="21" t="s">
        <v>7</v>
      </c>
      <c r="J8" s="21"/>
      <c r="K8" s="21"/>
      <c r="L8" s="21"/>
      <c r="M8" s="21" t="s">
        <v>8</v>
      </c>
      <c r="N8" s="21"/>
      <c r="O8" s="21"/>
      <c r="P8" s="21"/>
    </row>
    <row r="9" spans="2:16" ht="18">
      <c r="B9" s="20"/>
      <c r="C9" s="21"/>
      <c r="D9" s="21"/>
      <c r="E9" s="2" t="s">
        <v>9</v>
      </c>
      <c r="F9" s="2" t="s">
        <v>10</v>
      </c>
      <c r="G9" s="2" t="s">
        <v>11</v>
      </c>
      <c r="H9" s="5"/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</row>
    <row r="10" spans="2:16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</row>
    <row r="11" spans="2:16" ht="18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">
      <c r="B12" s="2">
        <v>424</v>
      </c>
      <c r="C12" s="3" t="s">
        <v>56</v>
      </c>
      <c r="D12" s="2" t="s">
        <v>57</v>
      </c>
      <c r="E12" s="8">
        <v>33.08</v>
      </c>
      <c r="F12" s="8">
        <v>2.6</v>
      </c>
      <c r="G12" s="8">
        <v>0.3</v>
      </c>
      <c r="H12" s="8">
        <v>63</v>
      </c>
      <c r="I12" s="8">
        <v>0.05</v>
      </c>
      <c r="J12" s="8">
        <v>0</v>
      </c>
      <c r="K12" s="8">
        <v>0.1</v>
      </c>
      <c r="L12" s="8">
        <v>0</v>
      </c>
      <c r="M12" s="8">
        <v>22</v>
      </c>
      <c r="N12" s="8">
        <v>11.9</v>
      </c>
      <c r="O12" s="8">
        <v>1.4</v>
      </c>
      <c r="P12" s="8">
        <v>1.1</v>
      </c>
    </row>
    <row r="13" spans="2:16" ht="18">
      <c r="B13" s="2">
        <v>463</v>
      </c>
      <c r="C13" s="2" t="s">
        <v>58</v>
      </c>
      <c r="D13" s="2">
        <v>100</v>
      </c>
      <c r="E13" s="8">
        <v>12.8</v>
      </c>
      <c r="F13" s="8">
        <v>13.3</v>
      </c>
      <c r="G13" s="8">
        <v>21.2</v>
      </c>
      <c r="H13" s="8">
        <v>223</v>
      </c>
      <c r="I13" s="8">
        <v>0</v>
      </c>
      <c r="J13" s="8">
        <v>0.09</v>
      </c>
      <c r="K13" s="8">
        <v>57</v>
      </c>
      <c r="L13" s="8">
        <v>0.03</v>
      </c>
      <c r="M13" s="8">
        <v>155.8</v>
      </c>
      <c r="N13" s="8">
        <v>228.1</v>
      </c>
      <c r="O13" s="8">
        <v>26</v>
      </c>
      <c r="P13" s="8">
        <v>0.77</v>
      </c>
    </row>
    <row r="14" spans="2:16" ht="18">
      <c r="B14" s="2">
        <v>943</v>
      </c>
      <c r="C14" s="2" t="s">
        <v>22</v>
      </c>
      <c r="D14" s="8">
        <v>200</v>
      </c>
      <c r="E14" s="8">
        <v>0.2</v>
      </c>
      <c r="F14" s="8">
        <v>0</v>
      </c>
      <c r="G14" s="8">
        <v>14</v>
      </c>
      <c r="H14" s="8">
        <v>28</v>
      </c>
      <c r="I14" s="8">
        <v>0</v>
      </c>
      <c r="J14" s="8">
        <v>0</v>
      </c>
      <c r="K14" s="8">
        <v>0</v>
      </c>
      <c r="L14" s="8">
        <v>0</v>
      </c>
      <c r="M14" s="8">
        <v>6</v>
      </c>
      <c r="N14" s="8">
        <v>0</v>
      </c>
      <c r="O14" s="8">
        <v>0</v>
      </c>
      <c r="P14" s="8">
        <v>0.4</v>
      </c>
    </row>
    <row r="15" spans="2:16" ht="18">
      <c r="B15" s="2"/>
      <c r="C15" s="2" t="s">
        <v>24</v>
      </c>
      <c r="D15" s="8">
        <v>100</v>
      </c>
      <c r="E15" s="8">
        <v>0.28</v>
      </c>
      <c r="F15" s="8">
        <v>0.28</v>
      </c>
      <c r="G15" s="8">
        <v>17.15</v>
      </c>
      <c r="H15" s="8">
        <v>112.24</v>
      </c>
      <c r="I15" s="8">
        <v>0.03</v>
      </c>
      <c r="J15" s="8">
        <v>4.6</v>
      </c>
      <c r="K15" s="8">
        <v>0</v>
      </c>
      <c r="L15" s="8">
        <v>0.24</v>
      </c>
      <c r="M15" s="8">
        <v>14.84</v>
      </c>
      <c r="N15" s="8">
        <v>11.09</v>
      </c>
      <c r="O15" s="8">
        <v>8.66</v>
      </c>
      <c r="P15" s="8">
        <v>1.86</v>
      </c>
    </row>
    <row r="16" spans="2:16" ht="18">
      <c r="B16" s="22" t="s">
        <v>25</v>
      </c>
      <c r="C16" s="22"/>
      <c r="D16" s="22"/>
      <c r="E16" s="9">
        <f aca="true" t="shared" si="0" ref="E16:P16">SUM(E12:E15)</f>
        <v>46.36</v>
      </c>
      <c r="F16" s="9">
        <f t="shared" si="0"/>
        <v>16.18</v>
      </c>
      <c r="G16" s="9">
        <f t="shared" si="0"/>
        <v>52.65</v>
      </c>
      <c r="H16" s="9">
        <f t="shared" si="0"/>
        <v>426.24</v>
      </c>
      <c r="I16" s="9">
        <f t="shared" si="0"/>
        <v>0.08</v>
      </c>
      <c r="J16" s="9">
        <f t="shared" si="0"/>
        <v>4.6899999999999995</v>
      </c>
      <c r="K16" s="9">
        <f t="shared" si="0"/>
        <v>57.1</v>
      </c>
      <c r="L16" s="9">
        <f t="shared" si="0"/>
        <v>0.27</v>
      </c>
      <c r="M16" s="9">
        <f t="shared" si="0"/>
        <v>198.64000000000001</v>
      </c>
      <c r="N16" s="9">
        <f t="shared" si="0"/>
        <v>251.09</v>
      </c>
      <c r="O16" s="9">
        <f t="shared" si="0"/>
        <v>36.06</v>
      </c>
      <c r="P16" s="9">
        <f t="shared" si="0"/>
        <v>4.13</v>
      </c>
    </row>
    <row r="17" spans="2:16" ht="18">
      <c r="B17" s="22" t="s">
        <v>26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7" ht="18">
      <c r="B18" s="2">
        <v>23</v>
      </c>
      <c r="C18" s="3" t="s">
        <v>59</v>
      </c>
      <c r="D18" s="15">
        <v>60</v>
      </c>
      <c r="E18" s="8">
        <v>0.67</v>
      </c>
      <c r="F18" s="8">
        <v>3.71</v>
      </c>
      <c r="G18" s="8">
        <v>2.77</v>
      </c>
      <c r="H18" s="8">
        <v>47.1</v>
      </c>
      <c r="I18" s="8">
        <v>0.01</v>
      </c>
      <c r="J18" s="8">
        <v>5.7</v>
      </c>
      <c r="K18" s="8">
        <v>0</v>
      </c>
      <c r="L18" s="8">
        <v>0</v>
      </c>
      <c r="M18" s="8">
        <v>13.11</v>
      </c>
      <c r="N18" s="8">
        <v>0</v>
      </c>
      <c r="O18" s="8">
        <v>0</v>
      </c>
      <c r="P18" s="8">
        <v>0.34</v>
      </c>
      <c r="Q18" s="18"/>
    </row>
    <row r="19" spans="2:16" ht="18">
      <c r="B19" s="2">
        <v>204</v>
      </c>
      <c r="C19" s="13" t="s">
        <v>60</v>
      </c>
      <c r="D19" s="15">
        <v>250</v>
      </c>
      <c r="E19" s="8">
        <v>1.74</v>
      </c>
      <c r="F19" s="8">
        <v>2.27</v>
      </c>
      <c r="G19" s="8">
        <v>11.43</v>
      </c>
      <c r="H19" s="8">
        <v>73.2</v>
      </c>
      <c r="I19" s="8">
        <v>0.09</v>
      </c>
      <c r="J19" s="8">
        <v>6.6</v>
      </c>
      <c r="K19" s="8">
        <v>0</v>
      </c>
      <c r="L19" s="8">
        <v>0</v>
      </c>
      <c r="M19" s="8">
        <v>19.2</v>
      </c>
      <c r="N19" s="8">
        <v>53.36</v>
      </c>
      <c r="O19" s="8">
        <v>21.32</v>
      </c>
      <c r="P19" s="8">
        <v>0.77</v>
      </c>
    </row>
    <row r="20" spans="2:16" ht="18">
      <c r="B20" s="2">
        <v>694</v>
      </c>
      <c r="C20" s="2" t="s">
        <v>61</v>
      </c>
      <c r="D20" s="15">
        <v>150</v>
      </c>
      <c r="E20" s="8">
        <v>3.06</v>
      </c>
      <c r="F20" s="8">
        <v>4.8</v>
      </c>
      <c r="G20" s="8">
        <v>20.45</v>
      </c>
      <c r="H20" s="8">
        <v>137.25</v>
      </c>
      <c r="I20" s="8">
        <v>0.14</v>
      </c>
      <c r="J20" s="8">
        <v>18.17</v>
      </c>
      <c r="K20" s="8">
        <v>25.5</v>
      </c>
      <c r="L20" s="8">
        <v>0</v>
      </c>
      <c r="M20" s="8">
        <v>36.98</v>
      </c>
      <c r="N20" s="8">
        <v>86.6</v>
      </c>
      <c r="O20" s="8">
        <v>27.75</v>
      </c>
      <c r="P20" s="8">
        <v>1.01</v>
      </c>
    </row>
    <row r="21" spans="2:16" ht="18">
      <c r="B21" s="2">
        <v>486</v>
      </c>
      <c r="C21" s="2" t="s">
        <v>62</v>
      </c>
      <c r="D21" s="15" t="s">
        <v>52</v>
      </c>
      <c r="E21" s="8">
        <v>15.87</v>
      </c>
      <c r="F21" s="8">
        <v>13.35</v>
      </c>
      <c r="G21" s="8">
        <v>6.53</v>
      </c>
      <c r="H21" s="8">
        <v>250</v>
      </c>
      <c r="I21" s="8">
        <v>0.01</v>
      </c>
      <c r="J21" s="8">
        <v>3.35</v>
      </c>
      <c r="K21" s="8">
        <v>0.01</v>
      </c>
      <c r="L21" s="8">
        <v>0</v>
      </c>
      <c r="M21" s="8">
        <v>52.11</v>
      </c>
      <c r="N21" s="8">
        <v>238.46</v>
      </c>
      <c r="O21" s="8">
        <v>59.77</v>
      </c>
      <c r="P21" s="8">
        <v>0.96</v>
      </c>
    </row>
    <row r="22" spans="2:16" ht="18">
      <c r="B22" s="2">
        <v>480</v>
      </c>
      <c r="C22" s="2" t="s">
        <v>23</v>
      </c>
      <c r="D22" s="15">
        <v>30</v>
      </c>
      <c r="E22" s="8">
        <v>2.4</v>
      </c>
      <c r="F22" s="8">
        <v>0.9</v>
      </c>
      <c r="G22" s="8">
        <v>10.08</v>
      </c>
      <c r="H22" s="8">
        <v>80.2</v>
      </c>
      <c r="I22" s="8">
        <v>0.12</v>
      </c>
      <c r="J22" s="8">
        <v>0</v>
      </c>
      <c r="K22" s="8">
        <v>0</v>
      </c>
      <c r="L22" s="8">
        <v>0.78</v>
      </c>
      <c r="M22" s="8">
        <v>34.5</v>
      </c>
      <c r="N22" s="8">
        <v>49.5</v>
      </c>
      <c r="O22" s="8">
        <v>13.05</v>
      </c>
      <c r="P22" s="8">
        <v>3</v>
      </c>
    </row>
    <row r="23" spans="2:16" ht="18">
      <c r="B23" s="2">
        <v>481</v>
      </c>
      <c r="C23" s="13" t="s">
        <v>63</v>
      </c>
      <c r="D23" s="15">
        <v>30</v>
      </c>
      <c r="E23" s="8">
        <v>1.4</v>
      </c>
      <c r="F23" s="8">
        <v>0.3</v>
      </c>
      <c r="G23" s="8">
        <v>8.5</v>
      </c>
      <c r="H23" s="8">
        <v>40.6</v>
      </c>
      <c r="I23" s="8">
        <v>0.03</v>
      </c>
      <c r="J23" s="8">
        <v>0</v>
      </c>
      <c r="K23" s="8">
        <v>0</v>
      </c>
      <c r="L23" s="8">
        <v>0.73</v>
      </c>
      <c r="M23" s="8">
        <v>7</v>
      </c>
      <c r="N23" s="8">
        <v>28.7</v>
      </c>
      <c r="O23" s="8">
        <v>6.3</v>
      </c>
      <c r="P23" s="8">
        <v>0.66</v>
      </c>
    </row>
    <row r="24" spans="2:16" ht="54">
      <c r="B24" s="2">
        <v>291</v>
      </c>
      <c r="C24" s="13" t="s">
        <v>64</v>
      </c>
      <c r="D24" s="17">
        <v>200</v>
      </c>
      <c r="E24" s="8">
        <v>0</v>
      </c>
      <c r="F24" s="8">
        <v>0</v>
      </c>
      <c r="G24" s="8">
        <v>20</v>
      </c>
      <c r="H24" s="8">
        <v>119</v>
      </c>
      <c r="I24" s="8">
        <v>0</v>
      </c>
      <c r="J24" s="8">
        <v>0</v>
      </c>
      <c r="K24" s="8">
        <v>0</v>
      </c>
      <c r="L24" s="8">
        <v>0</v>
      </c>
      <c r="M24" s="8">
        <v>0.2</v>
      </c>
      <c r="N24" s="8">
        <v>0</v>
      </c>
      <c r="O24" s="8">
        <v>0</v>
      </c>
      <c r="P24" s="8">
        <v>0.3</v>
      </c>
    </row>
    <row r="25" spans="2:16" ht="18">
      <c r="B25" s="22" t="s">
        <v>25</v>
      </c>
      <c r="C25" s="22"/>
      <c r="D25" s="22"/>
      <c r="E25" s="9">
        <f aca="true" t="shared" si="1" ref="E25:P25">SUM(E18:E24)</f>
        <v>25.139999999999997</v>
      </c>
      <c r="F25" s="9">
        <f t="shared" si="1"/>
        <v>25.330000000000002</v>
      </c>
      <c r="G25" s="9">
        <f t="shared" si="1"/>
        <v>79.75999999999999</v>
      </c>
      <c r="H25" s="9">
        <f t="shared" si="1"/>
        <v>747.35</v>
      </c>
      <c r="I25" s="9">
        <f t="shared" si="1"/>
        <v>0.4</v>
      </c>
      <c r="J25" s="9">
        <f t="shared" si="1"/>
        <v>33.82</v>
      </c>
      <c r="K25" s="9">
        <f t="shared" si="1"/>
        <v>25.51</v>
      </c>
      <c r="L25" s="9">
        <f t="shared" si="1"/>
        <v>1.51</v>
      </c>
      <c r="M25" s="9">
        <f t="shared" si="1"/>
        <v>163.09999999999997</v>
      </c>
      <c r="N25" s="9">
        <f t="shared" si="1"/>
        <v>456.61999999999995</v>
      </c>
      <c r="O25" s="9">
        <f t="shared" si="1"/>
        <v>128.19</v>
      </c>
      <c r="P25" s="9">
        <f t="shared" si="1"/>
        <v>7.04</v>
      </c>
    </row>
  </sheetData>
  <sheetProtection selectLockedCells="1" selectUnlockedCells="1"/>
  <mergeCells count="12">
    <mergeCell ref="I8:L8"/>
    <mergeCell ref="M8:P8"/>
    <mergeCell ref="B11:P11"/>
    <mergeCell ref="B16:D16"/>
    <mergeCell ref="B17:P17"/>
    <mergeCell ref="B25:D25"/>
    <mergeCell ref="B3:D3"/>
    <mergeCell ref="B4:D4"/>
    <mergeCell ref="B8:B9"/>
    <mergeCell ref="C8:C9"/>
    <mergeCell ref="D8:D9"/>
    <mergeCell ref="E8:G8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Q26"/>
  <sheetViews>
    <sheetView view="pageBreakPreview" zoomScaleSheetLayoutView="100" zoomScalePageLayoutView="0" workbookViewId="0" topLeftCell="B7">
      <selection activeCell="B26" sqref="B26:D26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5.375" style="0" customWidth="1"/>
    <col min="4" max="4" width="12.625" style="0" customWidth="1"/>
    <col min="5" max="7" width="9.25390625" style="0" customWidth="1"/>
    <col min="8" max="8" width="11.625" style="0" customWidth="1"/>
    <col min="9" max="12" width="9.25390625" style="0" customWidth="1"/>
    <col min="13" max="13" width="11.875" style="0" customWidth="1"/>
    <col min="14" max="14" width="12.00390625" style="0" customWidth="1"/>
    <col min="15" max="15" width="11.875" style="0" customWidth="1"/>
    <col min="16" max="16" width="9.25390625" style="0" customWidth="1"/>
  </cols>
  <sheetData>
    <row r="3" spans="2:4" ht="18">
      <c r="B3" s="19" t="s">
        <v>65</v>
      </c>
      <c r="C3" s="19"/>
      <c r="D3" s="19"/>
    </row>
    <row r="4" spans="2:4" ht="18">
      <c r="B4" s="19" t="s">
        <v>1</v>
      </c>
      <c r="C4" s="19"/>
      <c r="D4" s="19"/>
    </row>
    <row r="8" spans="2:16" ht="63.75" customHeight="1">
      <c r="B8" s="20" t="s">
        <v>2</v>
      </c>
      <c r="C8" s="21" t="s">
        <v>3</v>
      </c>
      <c r="D8" s="21" t="s">
        <v>4</v>
      </c>
      <c r="E8" s="21" t="s">
        <v>5</v>
      </c>
      <c r="F8" s="21"/>
      <c r="G8" s="21"/>
      <c r="H8" s="4" t="s">
        <v>6</v>
      </c>
      <c r="I8" s="21" t="s">
        <v>7</v>
      </c>
      <c r="J8" s="21"/>
      <c r="K8" s="21"/>
      <c r="L8" s="21"/>
      <c r="M8" s="21" t="s">
        <v>8</v>
      </c>
      <c r="N8" s="21"/>
      <c r="O8" s="21"/>
      <c r="P8" s="21"/>
    </row>
    <row r="9" spans="2:16" ht="18">
      <c r="B9" s="20"/>
      <c r="C9" s="21"/>
      <c r="D9" s="21"/>
      <c r="E9" s="2" t="s">
        <v>9</v>
      </c>
      <c r="F9" s="2" t="s">
        <v>10</v>
      </c>
      <c r="G9" s="2" t="s">
        <v>11</v>
      </c>
      <c r="H9" s="5"/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</row>
    <row r="10" spans="2:16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</row>
    <row r="11" spans="2:16" ht="18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">
      <c r="B12" s="2">
        <v>168</v>
      </c>
      <c r="C12" s="3" t="s">
        <v>66</v>
      </c>
      <c r="D12" s="2">
        <v>250</v>
      </c>
      <c r="E12" s="8">
        <v>3.09</v>
      </c>
      <c r="F12" s="8">
        <v>4.07</v>
      </c>
      <c r="G12" s="8">
        <v>28.97</v>
      </c>
      <c r="H12" s="8">
        <v>161</v>
      </c>
      <c r="I12" s="8">
        <v>0.03</v>
      </c>
      <c r="J12" s="8">
        <v>0</v>
      </c>
      <c r="K12" s="8">
        <v>20</v>
      </c>
      <c r="L12" s="8">
        <v>0.12</v>
      </c>
      <c r="M12" s="8">
        <v>5.9</v>
      </c>
      <c r="N12" s="8">
        <v>67</v>
      </c>
      <c r="O12" s="8">
        <v>21.8</v>
      </c>
      <c r="P12" s="8">
        <v>0.47</v>
      </c>
    </row>
    <row r="13" spans="2:16" ht="18">
      <c r="B13" s="2">
        <v>966</v>
      </c>
      <c r="C13" s="2" t="s">
        <v>67</v>
      </c>
      <c r="D13" s="2">
        <v>200</v>
      </c>
      <c r="E13" s="8">
        <v>5.8</v>
      </c>
      <c r="F13" s="8">
        <v>4</v>
      </c>
      <c r="G13" s="8">
        <v>7.4</v>
      </c>
      <c r="H13" s="8">
        <v>106</v>
      </c>
      <c r="I13" s="8">
        <v>0.08</v>
      </c>
      <c r="J13" s="8">
        <v>1.4</v>
      </c>
      <c r="K13" s="8">
        <v>0.04</v>
      </c>
      <c r="L13" s="8">
        <v>0</v>
      </c>
      <c r="M13" s="8">
        <v>140</v>
      </c>
      <c r="N13" s="8">
        <v>190</v>
      </c>
      <c r="O13" s="8">
        <v>28</v>
      </c>
      <c r="P13" s="8">
        <v>0.2</v>
      </c>
    </row>
    <row r="14" spans="2:16" ht="18">
      <c r="B14" s="2">
        <v>480</v>
      </c>
      <c r="C14" s="2" t="s">
        <v>23</v>
      </c>
      <c r="D14" s="8">
        <v>30</v>
      </c>
      <c r="E14" s="8">
        <v>2.4</v>
      </c>
      <c r="F14" s="8">
        <v>0.9</v>
      </c>
      <c r="G14" s="8">
        <v>10.08</v>
      </c>
      <c r="H14" s="8">
        <v>80.2</v>
      </c>
      <c r="I14" s="8">
        <v>0.12</v>
      </c>
      <c r="J14" s="8">
        <v>0</v>
      </c>
      <c r="K14" s="8">
        <v>0</v>
      </c>
      <c r="L14" s="8">
        <v>0.78</v>
      </c>
      <c r="M14" s="8">
        <v>34.5</v>
      </c>
      <c r="N14" s="8">
        <v>49.5</v>
      </c>
      <c r="O14" s="8">
        <v>13.05</v>
      </c>
      <c r="P14" s="8">
        <v>3</v>
      </c>
    </row>
    <row r="15" spans="2:16" ht="18">
      <c r="B15" s="2"/>
      <c r="C15" s="2" t="s">
        <v>68</v>
      </c>
      <c r="D15" s="8">
        <v>100</v>
      </c>
      <c r="E15" s="8">
        <v>4.37</v>
      </c>
      <c r="F15" s="8">
        <v>7.07</v>
      </c>
      <c r="G15" s="8">
        <v>17.15</v>
      </c>
      <c r="H15" s="8">
        <v>112.24</v>
      </c>
      <c r="I15" s="8">
        <v>0.03</v>
      </c>
      <c r="J15" s="8">
        <v>4.6</v>
      </c>
      <c r="K15" s="8">
        <v>0</v>
      </c>
      <c r="L15" s="8">
        <v>0.24</v>
      </c>
      <c r="M15" s="8">
        <v>14.84</v>
      </c>
      <c r="N15" s="8">
        <v>11.09</v>
      </c>
      <c r="O15" s="8">
        <v>8.66</v>
      </c>
      <c r="P15" s="8">
        <v>1.86</v>
      </c>
    </row>
    <row r="16" spans="2:16" ht="18">
      <c r="B16" s="22" t="s">
        <v>25</v>
      </c>
      <c r="C16" s="22"/>
      <c r="D16" s="22"/>
      <c r="E16" s="9">
        <f aca="true" t="shared" si="0" ref="E16:P16">SUM(E12:E15)</f>
        <v>15.66</v>
      </c>
      <c r="F16" s="9">
        <f t="shared" si="0"/>
        <v>16.04</v>
      </c>
      <c r="G16" s="9">
        <f t="shared" si="0"/>
        <v>63.599999999999994</v>
      </c>
      <c r="H16" s="9">
        <f t="shared" si="0"/>
        <v>459.44</v>
      </c>
      <c r="I16" s="9">
        <f t="shared" si="0"/>
        <v>0.26</v>
      </c>
      <c r="J16" s="9">
        <f t="shared" si="0"/>
        <v>6</v>
      </c>
      <c r="K16" s="9">
        <f t="shared" si="0"/>
        <v>20.04</v>
      </c>
      <c r="L16" s="9">
        <f t="shared" si="0"/>
        <v>1.1400000000000001</v>
      </c>
      <c r="M16" s="9">
        <f t="shared" si="0"/>
        <v>195.24</v>
      </c>
      <c r="N16" s="9">
        <f t="shared" si="0"/>
        <v>317.59</v>
      </c>
      <c r="O16" s="9">
        <f t="shared" si="0"/>
        <v>71.50999999999999</v>
      </c>
      <c r="P16" s="9">
        <f t="shared" si="0"/>
        <v>5.53</v>
      </c>
    </row>
    <row r="17" spans="2:16" ht="18">
      <c r="B17" s="22" t="s">
        <v>26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7" ht="36">
      <c r="B18" s="2">
        <v>23</v>
      </c>
      <c r="C18" s="3" t="s">
        <v>69</v>
      </c>
      <c r="D18" s="15">
        <v>60</v>
      </c>
      <c r="E18" s="8">
        <v>0.06</v>
      </c>
      <c r="F18" s="8">
        <v>2.73</v>
      </c>
      <c r="G18" s="8">
        <v>0.78</v>
      </c>
      <c r="H18" s="8">
        <v>29.6</v>
      </c>
      <c r="I18" s="8">
        <v>0.01</v>
      </c>
      <c r="J18" s="8">
        <v>4.86</v>
      </c>
      <c r="K18" s="8">
        <v>0.03</v>
      </c>
      <c r="L18" s="8">
        <v>1.33</v>
      </c>
      <c r="M18" s="8">
        <v>4.32</v>
      </c>
      <c r="N18" s="8">
        <v>7.86</v>
      </c>
      <c r="O18" s="8">
        <v>6.48</v>
      </c>
      <c r="P18" s="8">
        <v>0.41</v>
      </c>
      <c r="Q18" s="18"/>
    </row>
    <row r="19" spans="2:16" ht="18">
      <c r="B19" s="2">
        <v>170</v>
      </c>
      <c r="C19" s="13" t="s">
        <v>70</v>
      </c>
      <c r="D19" s="15">
        <v>250</v>
      </c>
      <c r="E19" s="8">
        <v>1.45</v>
      </c>
      <c r="F19" s="8">
        <v>3.93</v>
      </c>
      <c r="G19" s="8">
        <v>10.6</v>
      </c>
      <c r="H19" s="8">
        <v>82</v>
      </c>
      <c r="I19" s="8">
        <v>0.04</v>
      </c>
      <c r="J19" s="8">
        <v>8.23</v>
      </c>
      <c r="K19" s="8">
        <v>0</v>
      </c>
      <c r="L19" s="8">
        <v>0.2</v>
      </c>
      <c r="M19" s="8">
        <v>30.5</v>
      </c>
      <c r="N19" s="8">
        <v>38.2</v>
      </c>
      <c r="O19" s="8">
        <v>16.8</v>
      </c>
      <c r="P19" s="8">
        <v>0.77</v>
      </c>
    </row>
    <row r="20" spans="2:16" ht="18">
      <c r="B20" s="2">
        <v>688</v>
      </c>
      <c r="C20" s="2" t="s">
        <v>41</v>
      </c>
      <c r="D20" s="15">
        <v>150</v>
      </c>
      <c r="E20" s="8">
        <v>5.52</v>
      </c>
      <c r="F20" s="8">
        <v>3.52</v>
      </c>
      <c r="G20" s="8">
        <v>26.46</v>
      </c>
      <c r="H20" s="8">
        <v>168.45</v>
      </c>
      <c r="I20" s="8">
        <v>0.06</v>
      </c>
      <c r="J20" s="8">
        <v>0</v>
      </c>
      <c r="K20" s="8">
        <v>21</v>
      </c>
      <c r="L20" s="8">
        <v>0</v>
      </c>
      <c r="M20" s="8">
        <v>4.86</v>
      </c>
      <c r="N20" s="8">
        <v>37.17</v>
      </c>
      <c r="O20" s="8">
        <v>21.12</v>
      </c>
      <c r="P20" s="8">
        <v>1.11</v>
      </c>
    </row>
    <row r="21" spans="2:16" ht="18">
      <c r="B21" s="2">
        <v>301</v>
      </c>
      <c r="C21" s="2" t="s">
        <v>71</v>
      </c>
      <c r="D21" s="15">
        <v>100</v>
      </c>
      <c r="E21" s="8">
        <v>13.71</v>
      </c>
      <c r="F21" s="8">
        <v>16.7</v>
      </c>
      <c r="G21" s="8">
        <v>0.53</v>
      </c>
      <c r="H21" s="8">
        <v>255.71</v>
      </c>
      <c r="I21" s="8">
        <v>0.07</v>
      </c>
      <c r="J21" s="8">
        <v>0.95</v>
      </c>
      <c r="K21" s="8">
        <v>50.6</v>
      </c>
      <c r="L21" s="8">
        <v>0.8</v>
      </c>
      <c r="M21" s="8">
        <v>19.6</v>
      </c>
      <c r="N21" s="8">
        <v>165.6</v>
      </c>
      <c r="O21" s="8">
        <v>21</v>
      </c>
      <c r="P21" s="8">
        <v>1.89</v>
      </c>
    </row>
    <row r="22" spans="2:16" ht="18">
      <c r="B22" s="2">
        <v>480</v>
      </c>
      <c r="C22" s="2" t="s">
        <v>23</v>
      </c>
      <c r="D22" s="15">
        <v>30</v>
      </c>
      <c r="E22" s="8">
        <v>2.4</v>
      </c>
      <c r="F22" s="8">
        <v>0.9</v>
      </c>
      <c r="G22" s="8">
        <v>10.08</v>
      </c>
      <c r="H22" s="8">
        <v>80.2</v>
      </c>
      <c r="I22" s="8">
        <v>0.12</v>
      </c>
      <c r="J22" s="8">
        <v>0</v>
      </c>
      <c r="K22" s="8">
        <v>0</v>
      </c>
      <c r="L22" s="8">
        <v>0.78</v>
      </c>
      <c r="M22" s="8">
        <v>34.5</v>
      </c>
      <c r="N22" s="8">
        <v>49.5</v>
      </c>
      <c r="O22" s="8">
        <v>13.05</v>
      </c>
      <c r="P22" s="8">
        <v>3</v>
      </c>
    </row>
    <row r="23" spans="2:16" ht="18">
      <c r="B23" s="2">
        <v>481</v>
      </c>
      <c r="C23" s="13" t="s">
        <v>63</v>
      </c>
      <c r="D23" s="15">
        <v>30</v>
      </c>
      <c r="E23" s="8">
        <v>1.4</v>
      </c>
      <c r="F23" s="8">
        <v>0.3</v>
      </c>
      <c r="G23" s="8">
        <v>8.5</v>
      </c>
      <c r="H23" s="8">
        <v>40.6</v>
      </c>
      <c r="I23" s="8">
        <v>0.03</v>
      </c>
      <c r="J23" s="8">
        <v>0</v>
      </c>
      <c r="K23" s="8">
        <v>0</v>
      </c>
      <c r="L23" s="8">
        <v>0.73</v>
      </c>
      <c r="M23" s="8">
        <v>7</v>
      </c>
      <c r="N23" s="8">
        <v>28.7</v>
      </c>
      <c r="O23" s="8">
        <v>6.3</v>
      </c>
      <c r="P23" s="8">
        <v>0.66</v>
      </c>
    </row>
    <row r="24" spans="2:16" ht="18">
      <c r="B24" s="2"/>
      <c r="C24" s="2" t="s">
        <v>32</v>
      </c>
      <c r="D24" s="12">
        <v>60</v>
      </c>
      <c r="E24" s="8">
        <v>4.37</v>
      </c>
      <c r="F24" s="8">
        <v>6.07</v>
      </c>
      <c r="G24" s="8">
        <v>26.8</v>
      </c>
      <c r="H24" s="8">
        <v>178.2</v>
      </c>
      <c r="I24" s="8">
        <v>0.08</v>
      </c>
      <c r="J24" s="8">
        <v>0</v>
      </c>
      <c r="K24" s="8">
        <v>0.04</v>
      </c>
      <c r="L24" s="8">
        <v>0.72</v>
      </c>
      <c r="M24" s="8">
        <v>12.24</v>
      </c>
      <c r="N24" s="8">
        <v>44.56</v>
      </c>
      <c r="O24" s="8">
        <v>7.35</v>
      </c>
      <c r="P24" s="8">
        <v>0.61</v>
      </c>
    </row>
    <row r="25" spans="2:16" ht="18">
      <c r="B25" s="2">
        <v>943</v>
      </c>
      <c r="C25" s="13" t="s">
        <v>72</v>
      </c>
      <c r="D25" s="17">
        <v>200</v>
      </c>
      <c r="E25" s="8">
        <v>0.2</v>
      </c>
      <c r="F25" s="8">
        <v>0</v>
      </c>
      <c r="G25" s="8">
        <v>14</v>
      </c>
      <c r="H25" s="8">
        <v>28</v>
      </c>
      <c r="I25" s="8">
        <v>0</v>
      </c>
      <c r="J25" s="8">
        <v>0</v>
      </c>
      <c r="K25" s="8">
        <v>0</v>
      </c>
      <c r="L25" s="8">
        <v>0</v>
      </c>
      <c r="M25" s="8">
        <v>6</v>
      </c>
      <c r="N25" s="8">
        <v>0</v>
      </c>
      <c r="O25" s="8">
        <v>0</v>
      </c>
      <c r="P25" s="8">
        <v>0.4</v>
      </c>
    </row>
    <row r="26" spans="2:16" ht="18">
      <c r="B26" s="22" t="s">
        <v>25</v>
      </c>
      <c r="C26" s="22"/>
      <c r="D26" s="22"/>
      <c r="E26" s="9">
        <f aca="true" t="shared" si="1" ref="E26:P26">SUM(E18:E25)</f>
        <v>29.11</v>
      </c>
      <c r="F26" s="9">
        <f t="shared" si="1"/>
        <v>34.15</v>
      </c>
      <c r="G26" s="9">
        <f t="shared" si="1"/>
        <v>97.75</v>
      </c>
      <c r="H26" s="9">
        <f t="shared" si="1"/>
        <v>862.76</v>
      </c>
      <c r="I26" s="9">
        <f t="shared" si="1"/>
        <v>0.41</v>
      </c>
      <c r="J26" s="9">
        <f t="shared" si="1"/>
        <v>14.04</v>
      </c>
      <c r="K26" s="9">
        <f t="shared" si="1"/>
        <v>71.67</v>
      </c>
      <c r="L26" s="9">
        <f t="shared" si="1"/>
        <v>4.5600000000000005</v>
      </c>
      <c r="M26" s="9">
        <f t="shared" si="1"/>
        <v>119.02</v>
      </c>
      <c r="N26" s="9">
        <f t="shared" si="1"/>
        <v>371.59</v>
      </c>
      <c r="O26" s="9">
        <f t="shared" si="1"/>
        <v>92.1</v>
      </c>
      <c r="P26" s="9">
        <f t="shared" si="1"/>
        <v>8.85</v>
      </c>
    </row>
  </sheetData>
  <sheetProtection selectLockedCells="1" selectUnlockedCells="1"/>
  <mergeCells count="12">
    <mergeCell ref="I8:L8"/>
    <mergeCell ref="M8:P8"/>
    <mergeCell ref="B11:P11"/>
    <mergeCell ref="B16:D16"/>
    <mergeCell ref="B17:P17"/>
    <mergeCell ref="B26:D26"/>
    <mergeCell ref="B3:D3"/>
    <mergeCell ref="B4:D4"/>
    <mergeCell ref="B8:B9"/>
    <mergeCell ref="C8:C9"/>
    <mergeCell ref="D8:D9"/>
    <mergeCell ref="E8:G8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Q26"/>
  <sheetViews>
    <sheetView tabSelected="1" view="pageBreakPreview" zoomScaleSheetLayoutView="100" zoomScalePageLayoutView="0" workbookViewId="0" topLeftCell="B1">
      <selection activeCell="P22" sqref="P22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5.375" style="0" customWidth="1"/>
    <col min="4" max="4" width="12.625" style="0" customWidth="1"/>
    <col min="5" max="7" width="9.25390625" style="0" customWidth="1"/>
    <col min="8" max="8" width="11.625" style="0" customWidth="1"/>
    <col min="9" max="12" width="9.25390625" style="0" customWidth="1"/>
    <col min="13" max="13" width="11.875" style="0" customWidth="1"/>
    <col min="14" max="14" width="12.00390625" style="0" customWidth="1"/>
    <col min="15" max="15" width="11.875" style="0" customWidth="1"/>
    <col min="16" max="16" width="9.25390625" style="0" customWidth="1"/>
  </cols>
  <sheetData>
    <row r="3" spans="2:4" ht="18">
      <c r="B3" s="19" t="s">
        <v>73</v>
      </c>
      <c r="C3" s="19"/>
      <c r="D3" s="19"/>
    </row>
    <row r="4" spans="2:4" ht="18">
      <c r="B4" s="19" t="s">
        <v>74</v>
      </c>
      <c r="C4" s="19"/>
      <c r="D4" s="19"/>
    </row>
    <row r="8" spans="2:16" ht="63.75" customHeight="1">
      <c r="B8" s="20" t="s">
        <v>2</v>
      </c>
      <c r="C8" s="21" t="s">
        <v>3</v>
      </c>
      <c r="D8" s="21" t="s">
        <v>4</v>
      </c>
      <c r="E8" s="21" t="s">
        <v>5</v>
      </c>
      <c r="F8" s="21"/>
      <c r="G8" s="21"/>
      <c r="H8" s="4" t="s">
        <v>6</v>
      </c>
      <c r="I8" s="21" t="s">
        <v>7</v>
      </c>
      <c r="J8" s="21"/>
      <c r="K8" s="21"/>
      <c r="L8" s="21"/>
      <c r="M8" s="21" t="s">
        <v>8</v>
      </c>
      <c r="N8" s="21"/>
      <c r="O8" s="21"/>
      <c r="P8" s="21"/>
    </row>
    <row r="9" spans="2:16" ht="18">
      <c r="B9" s="20"/>
      <c r="C9" s="21"/>
      <c r="D9" s="21"/>
      <c r="E9" s="2" t="s">
        <v>9</v>
      </c>
      <c r="F9" s="2" t="s">
        <v>10</v>
      </c>
      <c r="G9" s="2" t="s">
        <v>11</v>
      </c>
      <c r="H9" s="5"/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</row>
    <row r="10" spans="2:16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</row>
    <row r="11" spans="2:16" ht="18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36">
      <c r="B12" s="2">
        <v>93</v>
      </c>
      <c r="C12" s="3" t="s">
        <v>75</v>
      </c>
      <c r="D12" s="2">
        <v>250</v>
      </c>
      <c r="E12" s="8">
        <v>5.75</v>
      </c>
      <c r="F12" s="8">
        <v>5.21</v>
      </c>
      <c r="G12" s="8">
        <v>18.84</v>
      </c>
      <c r="H12" s="8">
        <v>145.2</v>
      </c>
      <c r="I12" s="8">
        <v>0.09</v>
      </c>
      <c r="J12" s="8">
        <v>0.91</v>
      </c>
      <c r="K12" s="8">
        <v>30.6</v>
      </c>
      <c r="L12" s="8">
        <v>0</v>
      </c>
      <c r="M12" s="8">
        <v>161.62</v>
      </c>
      <c r="N12" s="8">
        <v>137.98</v>
      </c>
      <c r="O12" s="8">
        <v>24.14</v>
      </c>
      <c r="P12" s="8">
        <v>0.51</v>
      </c>
    </row>
    <row r="13" spans="2:16" ht="18">
      <c r="B13" s="2">
        <v>943</v>
      </c>
      <c r="C13" s="2" t="s">
        <v>76</v>
      </c>
      <c r="D13" s="2">
        <v>200</v>
      </c>
      <c r="E13" s="8">
        <v>0.2</v>
      </c>
      <c r="F13" s="8">
        <v>0</v>
      </c>
      <c r="G13" s="8">
        <v>14</v>
      </c>
      <c r="H13" s="8">
        <v>28</v>
      </c>
      <c r="I13" s="8">
        <v>0</v>
      </c>
      <c r="J13" s="8">
        <v>0</v>
      </c>
      <c r="K13" s="8">
        <v>0</v>
      </c>
      <c r="L13" s="8">
        <v>0</v>
      </c>
      <c r="M13" s="8">
        <v>6</v>
      </c>
      <c r="N13" s="8">
        <v>0</v>
      </c>
      <c r="O13" s="8">
        <v>0</v>
      </c>
      <c r="P13" s="8">
        <v>0.4</v>
      </c>
    </row>
    <row r="14" spans="2:16" ht="18">
      <c r="B14" s="2">
        <v>480</v>
      </c>
      <c r="C14" s="2" t="s">
        <v>23</v>
      </c>
      <c r="D14" s="8">
        <v>30</v>
      </c>
      <c r="E14" s="8">
        <v>2.4</v>
      </c>
      <c r="F14" s="8">
        <v>0.9</v>
      </c>
      <c r="G14" s="8">
        <v>10.08</v>
      </c>
      <c r="H14" s="8">
        <v>80.2</v>
      </c>
      <c r="I14" s="8">
        <v>0.12</v>
      </c>
      <c r="J14" s="8">
        <v>0</v>
      </c>
      <c r="K14" s="8">
        <v>0</v>
      </c>
      <c r="L14" s="8">
        <v>0.78</v>
      </c>
      <c r="M14" s="8">
        <v>34.5</v>
      </c>
      <c r="N14" s="8">
        <v>49.5</v>
      </c>
      <c r="O14" s="8">
        <v>13.05</v>
      </c>
      <c r="P14" s="8">
        <v>3</v>
      </c>
    </row>
    <row r="15" spans="2:16" ht="18">
      <c r="B15" s="2">
        <v>42</v>
      </c>
      <c r="C15" s="2" t="s">
        <v>46</v>
      </c>
      <c r="D15" s="8">
        <v>10</v>
      </c>
      <c r="E15" s="8">
        <v>2.32</v>
      </c>
      <c r="F15" s="8">
        <v>3.32</v>
      </c>
      <c r="G15" s="8">
        <v>0</v>
      </c>
      <c r="H15" s="8">
        <v>33.1</v>
      </c>
      <c r="I15" s="8">
        <v>0.02</v>
      </c>
      <c r="J15" s="8">
        <v>0</v>
      </c>
      <c r="K15" s="8">
        <v>0</v>
      </c>
      <c r="L15" s="8">
        <v>0.12</v>
      </c>
      <c r="M15" s="8">
        <v>3.9</v>
      </c>
      <c r="N15" s="8">
        <v>27.8</v>
      </c>
      <c r="O15" s="8">
        <v>4.45</v>
      </c>
      <c r="P15" s="8">
        <v>0.55</v>
      </c>
    </row>
    <row r="16" spans="2:16" ht="18">
      <c r="B16" s="2"/>
      <c r="C16" s="2" t="s">
        <v>32</v>
      </c>
      <c r="D16" s="12">
        <v>60</v>
      </c>
      <c r="E16" s="8">
        <v>4.37</v>
      </c>
      <c r="F16" s="8">
        <v>6.07</v>
      </c>
      <c r="G16" s="8">
        <v>26.8</v>
      </c>
      <c r="H16" s="8">
        <v>178.2</v>
      </c>
      <c r="I16" s="8">
        <v>0.08</v>
      </c>
      <c r="J16" s="8">
        <v>0</v>
      </c>
      <c r="K16" s="8">
        <v>0.04</v>
      </c>
      <c r="L16" s="8">
        <v>0.72</v>
      </c>
      <c r="M16" s="8">
        <v>12.24</v>
      </c>
      <c r="N16" s="8">
        <v>44.56</v>
      </c>
      <c r="O16" s="8">
        <v>7.35</v>
      </c>
      <c r="P16" s="8">
        <v>0.61</v>
      </c>
    </row>
    <row r="17" spans="2:16" ht="18">
      <c r="B17" s="22" t="s">
        <v>25</v>
      </c>
      <c r="C17" s="22"/>
      <c r="D17" s="22"/>
      <c r="E17" s="9">
        <f aca="true" t="shared" si="0" ref="E17:P17">SUM(E12:E16)</f>
        <v>15.04</v>
      </c>
      <c r="F17" s="9">
        <f t="shared" si="0"/>
        <v>15.5</v>
      </c>
      <c r="G17" s="9">
        <f t="shared" si="0"/>
        <v>69.72</v>
      </c>
      <c r="H17" s="9">
        <f t="shared" si="0"/>
        <v>464.7</v>
      </c>
      <c r="I17" s="9">
        <f t="shared" si="0"/>
        <v>0.31</v>
      </c>
      <c r="J17" s="9">
        <f t="shared" si="0"/>
        <v>0.91</v>
      </c>
      <c r="K17" s="9">
        <f t="shared" si="0"/>
        <v>30.64</v>
      </c>
      <c r="L17" s="9">
        <f t="shared" si="0"/>
        <v>1.62</v>
      </c>
      <c r="M17" s="9">
        <f t="shared" si="0"/>
        <v>218.26000000000002</v>
      </c>
      <c r="N17" s="9">
        <f t="shared" si="0"/>
        <v>259.84000000000003</v>
      </c>
      <c r="O17" s="9">
        <f t="shared" si="0"/>
        <v>48.99</v>
      </c>
      <c r="P17" s="9">
        <f t="shared" si="0"/>
        <v>5.07</v>
      </c>
    </row>
    <row r="18" spans="2:16" ht="18">
      <c r="B18" s="22" t="s">
        <v>26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7" ht="36">
      <c r="B19" s="2">
        <v>43</v>
      </c>
      <c r="C19" s="3" t="s">
        <v>77</v>
      </c>
      <c r="D19" s="15">
        <v>60</v>
      </c>
      <c r="E19" s="8">
        <v>0.85</v>
      </c>
      <c r="F19" s="8">
        <v>3.05</v>
      </c>
      <c r="G19" s="8">
        <v>5.41</v>
      </c>
      <c r="H19" s="8">
        <v>52.44</v>
      </c>
      <c r="I19" s="8">
        <v>0.02</v>
      </c>
      <c r="J19" s="8">
        <v>19.47</v>
      </c>
      <c r="K19" s="8">
        <v>0</v>
      </c>
      <c r="L19" s="8">
        <v>2.41</v>
      </c>
      <c r="M19" s="8">
        <v>22.42</v>
      </c>
      <c r="N19" s="8">
        <v>16.57</v>
      </c>
      <c r="O19" s="8">
        <v>9.1</v>
      </c>
      <c r="P19" s="8">
        <v>0.31</v>
      </c>
      <c r="Q19" s="18"/>
    </row>
    <row r="20" spans="2:16" ht="18">
      <c r="B20" s="2">
        <v>206</v>
      </c>
      <c r="C20" s="13" t="s">
        <v>78</v>
      </c>
      <c r="D20" s="15">
        <v>250</v>
      </c>
      <c r="E20" s="8">
        <v>4.39</v>
      </c>
      <c r="F20" s="8">
        <v>4.22</v>
      </c>
      <c r="G20" s="8">
        <v>13.06</v>
      </c>
      <c r="H20" s="8">
        <v>107.8</v>
      </c>
      <c r="I20" s="8">
        <v>0.18</v>
      </c>
      <c r="J20" s="8">
        <v>4.65</v>
      </c>
      <c r="K20" s="8">
        <v>0</v>
      </c>
      <c r="L20" s="8">
        <v>0</v>
      </c>
      <c r="M20" s="8">
        <v>30.46</v>
      </c>
      <c r="N20" s="8">
        <v>69.74</v>
      </c>
      <c r="O20" s="8">
        <v>28.24</v>
      </c>
      <c r="P20" s="8">
        <v>1.62</v>
      </c>
    </row>
    <row r="21" spans="2:16" ht="18">
      <c r="B21" s="2">
        <v>679</v>
      </c>
      <c r="C21" s="2" t="s">
        <v>53</v>
      </c>
      <c r="D21" s="15" t="s">
        <v>79</v>
      </c>
      <c r="E21" s="8">
        <v>3.15</v>
      </c>
      <c r="F21" s="8">
        <v>4.7</v>
      </c>
      <c r="G21" s="8">
        <v>25.42</v>
      </c>
      <c r="H21" s="8">
        <v>184</v>
      </c>
      <c r="I21" s="8">
        <v>0.14</v>
      </c>
      <c r="J21" s="8">
        <v>0.84</v>
      </c>
      <c r="K21" s="8">
        <v>29.49</v>
      </c>
      <c r="L21" s="8">
        <v>0.65</v>
      </c>
      <c r="M21" s="8">
        <v>55.72</v>
      </c>
      <c r="N21" s="8">
        <v>146.05</v>
      </c>
      <c r="O21" s="8">
        <v>69.24</v>
      </c>
      <c r="P21" s="8">
        <v>1.86</v>
      </c>
    </row>
    <row r="22" spans="2:16" ht="18">
      <c r="B22" s="2">
        <v>437</v>
      </c>
      <c r="C22" s="2" t="s">
        <v>51</v>
      </c>
      <c r="D22" s="15" t="s">
        <v>52</v>
      </c>
      <c r="E22" s="8">
        <v>13.98</v>
      </c>
      <c r="F22" s="8">
        <v>13.05</v>
      </c>
      <c r="G22" s="8">
        <v>1.6</v>
      </c>
      <c r="H22" s="8">
        <v>204.38</v>
      </c>
      <c r="I22" s="8">
        <v>0.04</v>
      </c>
      <c r="J22" s="8">
        <v>2.1</v>
      </c>
      <c r="K22" s="8">
        <v>0.08</v>
      </c>
      <c r="L22" s="8">
        <v>0</v>
      </c>
      <c r="M22" s="8">
        <v>11.75</v>
      </c>
      <c r="N22" s="8">
        <v>35.6</v>
      </c>
      <c r="O22" s="8">
        <v>11.36</v>
      </c>
      <c r="P22" s="8">
        <v>0.91</v>
      </c>
    </row>
    <row r="23" spans="2:16" ht="18">
      <c r="B23" s="2">
        <v>480</v>
      </c>
      <c r="C23" s="2" t="s">
        <v>23</v>
      </c>
      <c r="D23" s="15">
        <v>30</v>
      </c>
      <c r="E23" s="8">
        <v>2.4</v>
      </c>
      <c r="F23" s="8">
        <v>0.9</v>
      </c>
      <c r="G23" s="8">
        <v>10.08</v>
      </c>
      <c r="H23" s="8">
        <v>80.2</v>
      </c>
      <c r="I23" s="8">
        <v>0.12</v>
      </c>
      <c r="J23" s="8">
        <v>0</v>
      </c>
      <c r="K23" s="8">
        <v>0</v>
      </c>
      <c r="L23" s="8">
        <v>0.78</v>
      </c>
      <c r="M23" s="8">
        <v>34.5</v>
      </c>
      <c r="N23" s="8">
        <v>49.5</v>
      </c>
      <c r="O23" s="8">
        <v>13.05</v>
      </c>
      <c r="P23" s="8">
        <v>3</v>
      </c>
    </row>
    <row r="24" spans="2:16" ht="18">
      <c r="B24" s="2">
        <v>481</v>
      </c>
      <c r="C24" s="13" t="s">
        <v>31</v>
      </c>
      <c r="D24" s="15">
        <v>30</v>
      </c>
      <c r="E24" s="8">
        <v>1.4</v>
      </c>
      <c r="F24" s="8">
        <v>0.3</v>
      </c>
      <c r="G24" s="8">
        <v>8.5</v>
      </c>
      <c r="H24" s="8">
        <v>40.6</v>
      </c>
      <c r="I24" s="8">
        <v>0.03</v>
      </c>
      <c r="J24" s="8">
        <v>0</v>
      </c>
      <c r="K24" s="8">
        <v>0</v>
      </c>
      <c r="L24" s="8">
        <v>0.73</v>
      </c>
      <c r="M24" s="8">
        <v>7</v>
      </c>
      <c r="N24" s="8">
        <v>88.7</v>
      </c>
      <c r="O24" s="8">
        <v>6.3</v>
      </c>
      <c r="P24" s="8">
        <v>0.66</v>
      </c>
    </row>
    <row r="25" spans="2:16" ht="18">
      <c r="B25" s="2">
        <v>407</v>
      </c>
      <c r="C25" s="13" t="s">
        <v>80</v>
      </c>
      <c r="D25" s="17">
        <v>200</v>
      </c>
      <c r="E25" s="8">
        <v>1</v>
      </c>
      <c r="F25" s="8">
        <v>0.2</v>
      </c>
      <c r="G25" s="8">
        <v>21.8</v>
      </c>
      <c r="H25" s="8">
        <v>36</v>
      </c>
      <c r="I25" s="8">
        <v>0.02</v>
      </c>
      <c r="J25" s="8">
        <v>4</v>
      </c>
      <c r="K25" s="8">
        <v>0</v>
      </c>
      <c r="L25" s="8">
        <v>0.2</v>
      </c>
      <c r="M25" s="8">
        <v>14</v>
      </c>
      <c r="N25" s="8">
        <v>14</v>
      </c>
      <c r="O25" s="8">
        <v>8</v>
      </c>
      <c r="P25" s="8">
        <v>2.8</v>
      </c>
    </row>
    <row r="26" spans="2:16" ht="18">
      <c r="B26" s="22" t="s">
        <v>25</v>
      </c>
      <c r="C26" s="22"/>
      <c r="D26" s="22"/>
      <c r="E26" s="9">
        <f aca="true" t="shared" si="1" ref="E26:P26">SUM(E19:E25)</f>
        <v>27.169999999999995</v>
      </c>
      <c r="F26" s="9">
        <f t="shared" si="1"/>
        <v>26.419999999999998</v>
      </c>
      <c r="G26" s="9">
        <f t="shared" si="1"/>
        <v>85.86999999999999</v>
      </c>
      <c r="H26" s="9">
        <f t="shared" si="1"/>
        <v>705.4200000000001</v>
      </c>
      <c r="I26" s="9">
        <f t="shared" si="1"/>
        <v>0.5499999999999999</v>
      </c>
      <c r="J26" s="9">
        <f t="shared" si="1"/>
        <v>31.06</v>
      </c>
      <c r="K26" s="9">
        <f t="shared" si="1"/>
        <v>29.569999999999997</v>
      </c>
      <c r="L26" s="9">
        <f t="shared" si="1"/>
        <v>4.7700000000000005</v>
      </c>
      <c r="M26" s="9">
        <f t="shared" si="1"/>
        <v>175.85</v>
      </c>
      <c r="N26" s="9">
        <f t="shared" si="1"/>
        <v>420.16</v>
      </c>
      <c r="O26" s="9">
        <f t="shared" si="1"/>
        <v>145.29</v>
      </c>
      <c r="P26" s="9">
        <f t="shared" si="1"/>
        <v>11.16</v>
      </c>
    </row>
  </sheetData>
  <sheetProtection selectLockedCells="1" selectUnlockedCells="1"/>
  <mergeCells count="12">
    <mergeCell ref="I8:L8"/>
    <mergeCell ref="M8:P8"/>
    <mergeCell ref="B11:P11"/>
    <mergeCell ref="B17:D17"/>
    <mergeCell ref="B18:P18"/>
    <mergeCell ref="B26:D26"/>
    <mergeCell ref="B3:D3"/>
    <mergeCell ref="B4:D4"/>
    <mergeCell ref="B8:B9"/>
    <mergeCell ref="C8:C9"/>
    <mergeCell ref="D8:D9"/>
    <mergeCell ref="E8:G8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Q26"/>
  <sheetViews>
    <sheetView view="pageBreakPreview" zoomScaleSheetLayoutView="100" zoomScalePageLayoutView="0" workbookViewId="0" topLeftCell="B7">
      <selection activeCell="B26" sqref="B26:D26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5.375" style="0" customWidth="1"/>
    <col min="4" max="4" width="12.625" style="0" customWidth="1"/>
    <col min="5" max="6" width="9.25390625" style="0" customWidth="1"/>
    <col min="7" max="7" width="9.875" style="0" customWidth="1"/>
    <col min="8" max="8" width="11.625" style="0" customWidth="1"/>
    <col min="9" max="11" width="9.25390625" style="0" customWidth="1"/>
    <col min="12" max="12" width="9.875" style="0" customWidth="1"/>
    <col min="13" max="13" width="11.875" style="0" customWidth="1"/>
    <col min="14" max="14" width="12.00390625" style="0" customWidth="1"/>
    <col min="15" max="15" width="11.875" style="0" customWidth="1"/>
    <col min="16" max="16" width="9.25390625" style="0" customWidth="1"/>
  </cols>
  <sheetData>
    <row r="3" spans="2:4" ht="18">
      <c r="B3" s="19" t="s">
        <v>81</v>
      </c>
      <c r="C3" s="19"/>
      <c r="D3" s="19"/>
    </row>
    <row r="4" spans="2:4" ht="18">
      <c r="B4" s="19" t="s">
        <v>74</v>
      </c>
      <c r="C4" s="19"/>
      <c r="D4" s="19"/>
    </row>
    <row r="8" spans="2:16" ht="63.75" customHeight="1">
      <c r="B8" s="20" t="s">
        <v>2</v>
      </c>
      <c r="C8" s="21" t="s">
        <v>3</v>
      </c>
      <c r="D8" s="21" t="s">
        <v>4</v>
      </c>
      <c r="E8" s="21" t="s">
        <v>5</v>
      </c>
      <c r="F8" s="21"/>
      <c r="G8" s="21"/>
      <c r="H8" s="4" t="s">
        <v>6</v>
      </c>
      <c r="I8" s="21" t="s">
        <v>7</v>
      </c>
      <c r="J8" s="21"/>
      <c r="K8" s="21"/>
      <c r="L8" s="21"/>
      <c r="M8" s="21" t="s">
        <v>8</v>
      </c>
      <c r="N8" s="21"/>
      <c r="O8" s="21"/>
      <c r="P8" s="21"/>
    </row>
    <row r="9" spans="2:16" ht="18">
      <c r="B9" s="20"/>
      <c r="C9" s="21"/>
      <c r="D9" s="21"/>
      <c r="E9" s="2" t="s">
        <v>9</v>
      </c>
      <c r="F9" s="2" t="s">
        <v>10</v>
      </c>
      <c r="G9" s="2" t="s">
        <v>11</v>
      </c>
      <c r="H9" s="5"/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</row>
    <row r="10" spans="2:16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</row>
    <row r="11" spans="2:16" ht="18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">
      <c r="B12" s="2">
        <v>168</v>
      </c>
      <c r="C12" s="3" t="s">
        <v>44</v>
      </c>
      <c r="D12" s="2">
        <v>250</v>
      </c>
      <c r="E12" s="8">
        <v>4.25</v>
      </c>
      <c r="F12" s="8">
        <v>7.85</v>
      </c>
      <c r="G12" s="8">
        <v>34.79</v>
      </c>
      <c r="H12" s="8">
        <v>167</v>
      </c>
      <c r="I12" s="8">
        <v>0.04</v>
      </c>
      <c r="J12" s="8">
        <v>0</v>
      </c>
      <c r="K12" s="8">
        <v>20</v>
      </c>
      <c r="L12" s="8">
        <v>0</v>
      </c>
      <c r="M12" s="8">
        <v>10.7</v>
      </c>
      <c r="N12" s="8">
        <v>38.6</v>
      </c>
      <c r="O12" s="8">
        <v>7.9</v>
      </c>
      <c r="P12" s="8">
        <v>0.45</v>
      </c>
    </row>
    <row r="13" spans="2:16" ht="18">
      <c r="B13" s="2">
        <v>959</v>
      </c>
      <c r="C13" s="2" t="s">
        <v>82</v>
      </c>
      <c r="D13" s="2">
        <v>200</v>
      </c>
      <c r="E13" s="8">
        <v>6.36</v>
      </c>
      <c r="F13" s="8">
        <v>3.72</v>
      </c>
      <c r="G13" s="8">
        <v>19.94</v>
      </c>
      <c r="H13" s="8">
        <v>145.2</v>
      </c>
      <c r="I13" s="8">
        <v>0.04</v>
      </c>
      <c r="J13" s="8">
        <v>4.3</v>
      </c>
      <c r="K13" s="8">
        <v>0.01</v>
      </c>
      <c r="L13" s="8">
        <v>0</v>
      </c>
      <c r="M13" s="8">
        <v>122</v>
      </c>
      <c r="N13" s="8">
        <v>90</v>
      </c>
      <c r="O13" s="8">
        <v>14</v>
      </c>
      <c r="P13" s="8">
        <v>0.56</v>
      </c>
    </row>
    <row r="14" spans="2:16" ht="18">
      <c r="B14" s="2">
        <v>480</v>
      </c>
      <c r="C14" s="2" t="s">
        <v>23</v>
      </c>
      <c r="D14" s="8">
        <v>30</v>
      </c>
      <c r="E14" s="8">
        <v>2.4</v>
      </c>
      <c r="F14" s="8">
        <v>0.9</v>
      </c>
      <c r="G14" s="8">
        <v>10.8</v>
      </c>
      <c r="H14" s="8">
        <v>80.2</v>
      </c>
      <c r="I14" s="8">
        <v>0.12</v>
      </c>
      <c r="J14" s="8">
        <v>0</v>
      </c>
      <c r="K14" s="8">
        <v>0</v>
      </c>
      <c r="L14" s="8">
        <v>0.78</v>
      </c>
      <c r="M14" s="8">
        <v>34.5</v>
      </c>
      <c r="N14" s="8">
        <v>49.5</v>
      </c>
      <c r="O14" s="8">
        <v>13.05</v>
      </c>
      <c r="P14" s="8">
        <v>3</v>
      </c>
    </row>
    <row r="15" spans="2:16" ht="18">
      <c r="B15" s="2">
        <v>42</v>
      </c>
      <c r="C15" s="2" t="s">
        <v>46</v>
      </c>
      <c r="D15" s="8">
        <v>10</v>
      </c>
      <c r="E15" s="8">
        <v>2.32</v>
      </c>
      <c r="F15" s="8">
        <v>3.32</v>
      </c>
      <c r="G15" s="8">
        <v>0</v>
      </c>
      <c r="H15" s="8">
        <v>33.1</v>
      </c>
      <c r="I15" s="8">
        <v>0.02</v>
      </c>
      <c r="J15" s="8">
        <v>0</v>
      </c>
      <c r="K15" s="8">
        <v>0</v>
      </c>
      <c r="L15" s="8">
        <v>0.12</v>
      </c>
      <c r="M15" s="8">
        <v>3.9</v>
      </c>
      <c r="N15" s="8">
        <v>27.8</v>
      </c>
      <c r="O15" s="8">
        <v>4.45</v>
      </c>
      <c r="P15" s="8">
        <v>0.55</v>
      </c>
    </row>
    <row r="16" spans="2:16" ht="18">
      <c r="B16" s="2"/>
      <c r="C16" s="2" t="s">
        <v>24</v>
      </c>
      <c r="D16" s="12">
        <v>100</v>
      </c>
      <c r="E16" s="8">
        <v>4.37</v>
      </c>
      <c r="F16" s="8">
        <v>6.07</v>
      </c>
      <c r="G16" s="8">
        <v>17.15</v>
      </c>
      <c r="H16" s="8">
        <v>112.24</v>
      </c>
      <c r="I16" s="8">
        <v>0.03</v>
      </c>
      <c r="J16" s="8">
        <v>4.6</v>
      </c>
      <c r="K16" s="8">
        <v>0</v>
      </c>
      <c r="L16" s="8">
        <v>0.24</v>
      </c>
      <c r="M16" s="8">
        <v>11.84</v>
      </c>
      <c r="N16" s="8">
        <v>11.09</v>
      </c>
      <c r="O16" s="8">
        <v>8.66</v>
      </c>
      <c r="P16" s="8">
        <v>1.86</v>
      </c>
    </row>
    <row r="17" spans="2:16" ht="18">
      <c r="B17" s="22" t="s">
        <v>25</v>
      </c>
      <c r="C17" s="22"/>
      <c r="D17" s="22"/>
      <c r="E17" s="9">
        <f aca="true" t="shared" si="0" ref="E17:P17">SUM(E12:E16)</f>
        <v>19.7</v>
      </c>
      <c r="F17" s="9">
        <f t="shared" si="0"/>
        <v>21.86</v>
      </c>
      <c r="G17" s="9">
        <f t="shared" si="0"/>
        <v>82.68</v>
      </c>
      <c r="H17" s="9">
        <f t="shared" si="0"/>
        <v>537.74</v>
      </c>
      <c r="I17" s="9">
        <f t="shared" si="0"/>
        <v>0.25</v>
      </c>
      <c r="J17" s="9">
        <f t="shared" si="0"/>
        <v>8.899999999999999</v>
      </c>
      <c r="K17" s="9">
        <f t="shared" si="0"/>
        <v>20.01</v>
      </c>
      <c r="L17" s="9">
        <f t="shared" si="0"/>
        <v>1.1400000000000001</v>
      </c>
      <c r="M17" s="9">
        <f t="shared" si="0"/>
        <v>182.94</v>
      </c>
      <c r="N17" s="9">
        <f t="shared" si="0"/>
        <v>216.99</v>
      </c>
      <c r="O17" s="9">
        <f t="shared" si="0"/>
        <v>48.06</v>
      </c>
      <c r="P17" s="9">
        <f t="shared" si="0"/>
        <v>6.42</v>
      </c>
    </row>
    <row r="18" spans="2:16" ht="18">
      <c r="B18" s="22" t="s">
        <v>26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7" ht="18">
      <c r="B19" s="2">
        <v>20</v>
      </c>
      <c r="C19" s="3" t="s">
        <v>83</v>
      </c>
      <c r="D19" s="15">
        <v>35</v>
      </c>
      <c r="E19" s="8">
        <v>0.4</v>
      </c>
      <c r="F19" s="8">
        <v>0.06</v>
      </c>
      <c r="G19" s="8">
        <v>1.2</v>
      </c>
      <c r="H19" s="8">
        <v>6</v>
      </c>
      <c r="I19" s="8">
        <v>0.01</v>
      </c>
      <c r="J19" s="8">
        <v>2</v>
      </c>
      <c r="K19" s="8">
        <v>1</v>
      </c>
      <c r="L19" s="8">
        <v>0.03</v>
      </c>
      <c r="M19" s="8">
        <v>5</v>
      </c>
      <c r="N19" s="8">
        <v>10</v>
      </c>
      <c r="O19" s="8">
        <v>5</v>
      </c>
      <c r="P19" s="8">
        <v>0.2</v>
      </c>
      <c r="Q19" s="18"/>
    </row>
    <row r="20" spans="2:16" ht="36">
      <c r="B20" s="2">
        <v>204</v>
      </c>
      <c r="C20" s="13" t="s">
        <v>84</v>
      </c>
      <c r="D20" s="15">
        <v>250</v>
      </c>
      <c r="E20" s="8">
        <v>1.58</v>
      </c>
      <c r="F20" s="8">
        <v>2.19</v>
      </c>
      <c r="G20" s="8">
        <v>11.66</v>
      </c>
      <c r="H20" s="8">
        <v>72.6</v>
      </c>
      <c r="I20" s="8">
        <v>0.08</v>
      </c>
      <c r="J20" s="8">
        <v>6.6</v>
      </c>
      <c r="K20" s="8">
        <v>0</v>
      </c>
      <c r="L20" s="8">
        <v>0</v>
      </c>
      <c r="M20" s="8">
        <v>18.44</v>
      </c>
      <c r="N20" s="8">
        <v>50.04</v>
      </c>
      <c r="O20" s="8">
        <v>20</v>
      </c>
      <c r="P20" s="8">
        <v>0.71</v>
      </c>
    </row>
    <row r="21" spans="2:16" ht="18">
      <c r="B21" s="2">
        <v>486</v>
      </c>
      <c r="C21" s="2" t="s">
        <v>85</v>
      </c>
      <c r="D21" s="15" t="s">
        <v>52</v>
      </c>
      <c r="E21" s="8">
        <v>15.87</v>
      </c>
      <c r="F21" s="8">
        <v>13.35</v>
      </c>
      <c r="G21" s="8">
        <v>6.53</v>
      </c>
      <c r="H21" s="8">
        <v>250</v>
      </c>
      <c r="I21" s="8">
        <v>0.1</v>
      </c>
      <c r="J21" s="8">
        <v>3.35</v>
      </c>
      <c r="K21" s="8">
        <v>0.01</v>
      </c>
      <c r="L21" s="8">
        <v>0</v>
      </c>
      <c r="M21" s="8">
        <v>52.11</v>
      </c>
      <c r="N21" s="8">
        <v>238.46</v>
      </c>
      <c r="O21" s="8">
        <v>59.77</v>
      </c>
      <c r="P21" s="8">
        <v>0.96</v>
      </c>
    </row>
    <row r="22" spans="2:16" ht="18">
      <c r="B22" s="2">
        <v>694</v>
      </c>
      <c r="C22" s="2" t="s">
        <v>86</v>
      </c>
      <c r="D22" s="15" t="s">
        <v>79</v>
      </c>
      <c r="E22" s="8">
        <v>3.06</v>
      </c>
      <c r="F22" s="8">
        <v>4.8</v>
      </c>
      <c r="G22" s="8">
        <v>20.45</v>
      </c>
      <c r="H22" s="8">
        <v>137.25</v>
      </c>
      <c r="I22" s="8">
        <v>0.14</v>
      </c>
      <c r="J22" s="8">
        <v>18.17</v>
      </c>
      <c r="K22" s="8">
        <v>25.5</v>
      </c>
      <c r="L22" s="8">
        <v>0</v>
      </c>
      <c r="M22" s="8">
        <v>38.98</v>
      </c>
      <c r="N22" s="8">
        <v>86.6</v>
      </c>
      <c r="O22" s="8">
        <v>27.75</v>
      </c>
      <c r="P22" s="8">
        <v>1.01</v>
      </c>
    </row>
    <row r="23" spans="2:16" ht="18">
      <c r="B23" s="2">
        <v>480</v>
      </c>
      <c r="C23" s="2" t="s">
        <v>23</v>
      </c>
      <c r="D23" s="15">
        <v>30</v>
      </c>
      <c r="E23" s="8">
        <v>2.4</v>
      </c>
      <c r="F23" s="8">
        <v>0.9</v>
      </c>
      <c r="G23" s="8">
        <v>10.08</v>
      </c>
      <c r="H23" s="8">
        <v>80.2</v>
      </c>
      <c r="I23" s="8">
        <v>0.12</v>
      </c>
      <c r="J23" s="8">
        <v>0</v>
      </c>
      <c r="K23" s="8">
        <v>0</v>
      </c>
      <c r="L23" s="8">
        <v>0.78</v>
      </c>
      <c r="M23" s="8">
        <v>34.5</v>
      </c>
      <c r="N23" s="8">
        <v>49.5</v>
      </c>
      <c r="O23" s="8">
        <v>13.05</v>
      </c>
      <c r="P23" s="8">
        <v>3</v>
      </c>
    </row>
    <row r="24" spans="2:16" ht="18">
      <c r="B24" s="2">
        <v>481</v>
      </c>
      <c r="C24" s="13" t="s">
        <v>31</v>
      </c>
      <c r="D24" s="15">
        <v>30</v>
      </c>
      <c r="E24" s="8">
        <v>1.4</v>
      </c>
      <c r="F24" s="8">
        <v>0.3</v>
      </c>
      <c r="G24" s="8">
        <v>8.5</v>
      </c>
      <c r="H24" s="8">
        <v>40.6</v>
      </c>
      <c r="I24" s="8">
        <v>0.03</v>
      </c>
      <c r="J24" s="8">
        <v>0</v>
      </c>
      <c r="K24" s="8">
        <v>0</v>
      </c>
      <c r="L24" s="8">
        <v>0.73</v>
      </c>
      <c r="M24" s="8">
        <v>7</v>
      </c>
      <c r="N24" s="8">
        <v>28.7</v>
      </c>
      <c r="O24" s="8">
        <v>6.3</v>
      </c>
      <c r="P24" s="8">
        <v>0.66</v>
      </c>
    </row>
    <row r="25" spans="2:16" ht="36">
      <c r="B25" s="2">
        <v>868</v>
      </c>
      <c r="C25" s="13" t="s">
        <v>87</v>
      </c>
      <c r="D25" s="17">
        <v>200</v>
      </c>
      <c r="E25" s="8">
        <v>0.04</v>
      </c>
      <c r="F25" s="8">
        <v>0</v>
      </c>
      <c r="G25" s="8">
        <v>24.76</v>
      </c>
      <c r="H25" s="8">
        <v>94.2</v>
      </c>
      <c r="I25" s="8">
        <v>0.01</v>
      </c>
      <c r="J25" s="8">
        <v>1.08</v>
      </c>
      <c r="K25" s="8">
        <v>0</v>
      </c>
      <c r="L25" s="8">
        <v>2.75</v>
      </c>
      <c r="M25" s="8">
        <v>6.4</v>
      </c>
      <c r="N25" s="8">
        <v>3.6</v>
      </c>
      <c r="O25" s="8">
        <v>0</v>
      </c>
      <c r="P25" s="8">
        <v>0.18</v>
      </c>
    </row>
    <row r="26" spans="2:16" ht="18">
      <c r="B26" s="22" t="s">
        <v>25</v>
      </c>
      <c r="C26" s="22"/>
      <c r="D26" s="22"/>
      <c r="E26" s="9">
        <f aca="true" t="shared" si="1" ref="E26:P26">SUM(E19:E25)</f>
        <v>24.749999999999993</v>
      </c>
      <c r="F26" s="9">
        <f t="shared" si="1"/>
        <v>21.599999999999998</v>
      </c>
      <c r="G26" s="9">
        <f t="shared" si="1"/>
        <v>83.18</v>
      </c>
      <c r="H26" s="9">
        <f t="shared" si="1"/>
        <v>680.8500000000001</v>
      </c>
      <c r="I26" s="9">
        <f t="shared" si="1"/>
        <v>0.49</v>
      </c>
      <c r="J26" s="9">
        <f t="shared" si="1"/>
        <v>31.200000000000003</v>
      </c>
      <c r="K26" s="9">
        <f t="shared" si="1"/>
        <v>26.51</v>
      </c>
      <c r="L26" s="9">
        <f t="shared" si="1"/>
        <v>4.29</v>
      </c>
      <c r="M26" s="9">
        <f t="shared" si="1"/>
        <v>162.43</v>
      </c>
      <c r="N26" s="9">
        <f t="shared" si="1"/>
        <v>466.90000000000003</v>
      </c>
      <c r="O26" s="9">
        <f t="shared" si="1"/>
        <v>131.87</v>
      </c>
      <c r="P26" s="9">
        <f t="shared" si="1"/>
        <v>6.72</v>
      </c>
    </row>
  </sheetData>
  <sheetProtection selectLockedCells="1" selectUnlockedCells="1"/>
  <mergeCells count="12">
    <mergeCell ref="I8:L8"/>
    <mergeCell ref="M8:P8"/>
    <mergeCell ref="B11:P11"/>
    <mergeCell ref="B17:D17"/>
    <mergeCell ref="B18:P18"/>
    <mergeCell ref="B26:D26"/>
    <mergeCell ref="B3:D3"/>
    <mergeCell ref="B4:D4"/>
    <mergeCell ref="B8:B9"/>
    <mergeCell ref="C8:C9"/>
    <mergeCell ref="D8:D9"/>
    <mergeCell ref="E8:G8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Q26"/>
  <sheetViews>
    <sheetView view="pageBreakPreview" zoomScaleSheetLayoutView="100" zoomScalePageLayoutView="0" workbookViewId="0" topLeftCell="B1">
      <selection activeCell="D36" sqref="D36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5.375" style="0" customWidth="1"/>
    <col min="4" max="4" width="12.625" style="0" customWidth="1"/>
    <col min="5" max="6" width="9.25390625" style="0" customWidth="1"/>
    <col min="7" max="7" width="9.875" style="0" customWidth="1"/>
    <col min="8" max="8" width="11.625" style="0" customWidth="1"/>
    <col min="9" max="11" width="9.25390625" style="0" customWidth="1"/>
    <col min="12" max="12" width="9.875" style="0" customWidth="1"/>
    <col min="13" max="13" width="11.875" style="0" customWidth="1"/>
    <col min="14" max="14" width="12.00390625" style="0" customWidth="1"/>
    <col min="15" max="15" width="11.875" style="0" customWidth="1"/>
    <col min="16" max="16" width="9.25390625" style="0" customWidth="1"/>
  </cols>
  <sheetData>
    <row r="3" spans="2:4" ht="18">
      <c r="B3" s="19" t="s">
        <v>88</v>
      </c>
      <c r="C3" s="19"/>
      <c r="D3" s="19"/>
    </row>
    <row r="4" spans="2:4" ht="18">
      <c r="B4" s="19" t="s">
        <v>74</v>
      </c>
      <c r="C4" s="19"/>
      <c r="D4" s="19"/>
    </row>
    <row r="8" spans="2:16" ht="63.75" customHeight="1">
      <c r="B8" s="20" t="s">
        <v>2</v>
      </c>
      <c r="C8" s="21" t="s">
        <v>3</v>
      </c>
      <c r="D8" s="21" t="s">
        <v>4</v>
      </c>
      <c r="E8" s="21" t="s">
        <v>5</v>
      </c>
      <c r="F8" s="21"/>
      <c r="G8" s="21"/>
      <c r="H8" s="4" t="s">
        <v>6</v>
      </c>
      <c r="I8" s="21" t="s">
        <v>7</v>
      </c>
      <c r="J8" s="21"/>
      <c r="K8" s="21"/>
      <c r="L8" s="21"/>
      <c r="M8" s="21" t="s">
        <v>8</v>
      </c>
      <c r="N8" s="21"/>
      <c r="O8" s="21"/>
      <c r="P8" s="21"/>
    </row>
    <row r="9" spans="2:16" ht="18">
      <c r="B9" s="20"/>
      <c r="C9" s="21"/>
      <c r="D9" s="21"/>
      <c r="E9" s="2" t="s">
        <v>9</v>
      </c>
      <c r="F9" s="2" t="s">
        <v>10</v>
      </c>
      <c r="G9" s="2" t="s">
        <v>11</v>
      </c>
      <c r="H9" s="5"/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</row>
    <row r="10" spans="2:16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</row>
    <row r="11" spans="2:16" ht="18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">
      <c r="B12" s="2">
        <v>206</v>
      </c>
      <c r="C12" s="3" t="s">
        <v>89</v>
      </c>
      <c r="D12" s="2" t="s">
        <v>90</v>
      </c>
      <c r="E12" s="8">
        <v>9.6</v>
      </c>
      <c r="F12" s="8">
        <v>10.1</v>
      </c>
      <c r="G12" s="8">
        <v>22.4</v>
      </c>
      <c r="H12" s="8">
        <v>227.3</v>
      </c>
      <c r="I12" s="8">
        <v>0.1</v>
      </c>
      <c r="J12" s="8">
        <v>0</v>
      </c>
      <c r="K12" s="8">
        <v>47.5</v>
      </c>
      <c r="L12" s="8">
        <v>1.1</v>
      </c>
      <c r="M12" s="8">
        <v>135.2</v>
      </c>
      <c r="N12" s="8">
        <v>109.7</v>
      </c>
      <c r="O12" s="8">
        <v>11.8</v>
      </c>
      <c r="P12" s="8">
        <v>1</v>
      </c>
    </row>
    <row r="13" spans="2:16" ht="18">
      <c r="B13" s="2">
        <v>943</v>
      </c>
      <c r="C13" s="2" t="s">
        <v>91</v>
      </c>
      <c r="D13" s="2">
        <v>200</v>
      </c>
      <c r="E13" s="8">
        <v>0.2</v>
      </c>
      <c r="F13" s="8">
        <v>0</v>
      </c>
      <c r="G13" s="8">
        <v>14</v>
      </c>
      <c r="H13" s="8">
        <v>28</v>
      </c>
      <c r="I13" s="8">
        <v>0</v>
      </c>
      <c r="J13" s="8">
        <v>0</v>
      </c>
      <c r="K13" s="8">
        <v>0</v>
      </c>
      <c r="L13" s="8">
        <v>0</v>
      </c>
      <c r="M13" s="8">
        <v>6</v>
      </c>
      <c r="N13" s="8">
        <v>0</v>
      </c>
      <c r="O13" s="8">
        <v>0</v>
      </c>
      <c r="P13" s="8">
        <v>0.4</v>
      </c>
    </row>
    <row r="14" spans="2:16" ht="18">
      <c r="B14" s="2">
        <v>480</v>
      </c>
      <c r="C14" s="2" t="s">
        <v>23</v>
      </c>
      <c r="D14" s="8">
        <v>30</v>
      </c>
      <c r="E14" s="8">
        <v>2.4</v>
      </c>
      <c r="F14" s="8">
        <v>0.9</v>
      </c>
      <c r="G14" s="8">
        <v>10.08</v>
      </c>
      <c r="H14" s="8">
        <v>80.2</v>
      </c>
      <c r="I14" s="8">
        <v>0.12</v>
      </c>
      <c r="J14" s="8">
        <v>0</v>
      </c>
      <c r="K14" s="8">
        <v>0</v>
      </c>
      <c r="L14" s="8">
        <v>0.78</v>
      </c>
      <c r="M14" s="8">
        <v>34.5</v>
      </c>
      <c r="N14" s="8">
        <v>49.5</v>
      </c>
      <c r="O14" s="8">
        <v>13.05</v>
      </c>
      <c r="P14" s="8">
        <v>3</v>
      </c>
    </row>
    <row r="15" spans="2:16" ht="18">
      <c r="B15" s="2"/>
      <c r="C15" s="2" t="s">
        <v>24</v>
      </c>
      <c r="D15" s="8">
        <v>100</v>
      </c>
      <c r="E15" s="8">
        <v>4.37</v>
      </c>
      <c r="F15" s="8">
        <v>6.07</v>
      </c>
      <c r="G15" s="8">
        <v>17.15</v>
      </c>
      <c r="H15" s="8">
        <v>112.24</v>
      </c>
      <c r="I15" s="8">
        <v>0.03</v>
      </c>
      <c r="J15" s="8">
        <v>4.6</v>
      </c>
      <c r="K15" s="8">
        <v>0</v>
      </c>
      <c r="L15" s="8">
        <v>0.24</v>
      </c>
      <c r="M15" s="8">
        <v>14.84</v>
      </c>
      <c r="N15" s="8">
        <v>11.09</v>
      </c>
      <c r="O15" s="8">
        <v>8.66</v>
      </c>
      <c r="P15" s="8">
        <v>1.86</v>
      </c>
    </row>
    <row r="16" spans="2:16" ht="18">
      <c r="B16" s="2"/>
      <c r="C16" s="2"/>
      <c r="D16" s="12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2:16" ht="18">
      <c r="B17" s="22" t="s">
        <v>25</v>
      </c>
      <c r="C17" s="22"/>
      <c r="D17" s="22"/>
      <c r="E17" s="9">
        <f aca="true" t="shared" si="0" ref="E17:P17">SUM(E12:E16)</f>
        <v>16.57</v>
      </c>
      <c r="F17" s="9">
        <f t="shared" si="0"/>
        <v>17.07</v>
      </c>
      <c r="G17" s="9">
        <f t="shared" si="0"/>
        <v>63.629999999999995</v>
      </c>
      <c r="H17" s="9">
        <f t="shared" si="0"/>
        <v>447.74</v>
      </c>
      <c r="I17" s="9">
        <f t="shared" si="0"/>
        <v>0.25</v>
      </c>
      <c r="J17" s="9">
        <f t="shared" si="0"/>
        <v>4.6</v>
      </c>
      <c r="K17" s="9">
        <f t="shared" si="0"/>
        <v>47.5</v>
      </c>
      <c r="L17" s="9">
        <f t="shared" si="0"/>
        <v>2.12</v>
      </c>
      <c r="M17" s="9">
        <f t="shared" si="0"/>
        <v>190.54</v>
      </c>
      <c r="N17" s="9">
        <f t="shared" si="0"/>
        <v>170.29</v>
      </c>
      <c r="O17" s="9">
        <f t="shared" si="0"/>
        <v>33.510000000000005</v>
      </c>
      <c r="P17" s="9">
        <f t="shared" si="0"/>
        <v>6.260000000000001</v>
      </c>
    </row>
    <row r="18" spans="2:16" ht="18">
      <c r="B18" s="22" t="s">
        <v>26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7" ht="37.5">
      <c r="B19" s="2">
        <v>23</v>
      </c>
      <c r="C19" s="14" t="s">
        <v>38</v>
      </c>
      <c r="D19" s="15">
        <v>60</v>
      </c>
      <c r="E19" s="8">
        <v>0.06</v>
      </c>
      <c r="F19" s="8">
        <v>2.73</v>
      </c>
      <c r="G19" s="8">
        <v>0.78</v>
      </c>
      <c r="H19" s="8">
        <v>29.6</v>
      </c>
      <c r="I19" s="8">
        <v>0.01</v>
      </c>
      <c r="J19" s="8">
        <v>4.86</v>
      </c>
      <c r="K19" s="8">
        <v>0.03</v>
      </c>
      <c r="L19" s="8">
        <v>1.33</v>
      </c>
      <c r="M19" s="8">
        <v>4.32</v>
      </c>
      <c r="N19" s="8">
        <v>7.86</v>
      </c>
      <c r="O19" s="8">
        <v>6.48</v>
      </c>
      <c r="P19" s="8">
        <v>0.41</v>
      </c>
      <c r="Q19" s="18"/>
    </row>
    <row r="20" spans="2:16" ht="36">
      <c r="B20" s="2">
        <v>187</v>
      </c>
      <c r="C20" s="13" t="s">
        <v>39</v>
      </c>
      <c r="D20" s="15">
        <v>250</v>
      </c>
      <c r="E20" s="8">
        <v>1.4</v>
      </c>
      <c r="F20" s="8">
        <v>3.91</v>
      </c>
      <c r="G20" s="8">
        <v>6.79</v>
      </c>
      <c r="H20" s="8">
        <v>74.75</v>
      </c>
      <c r="I20" s="8">
        <v>0.05</v>
      </c>
      <c r="J20" s="8">
        <v>14.77</v>
      </c>
      <c r="K20" s="8">
        <v>0</v>
      </c>
      <c r="L20" s="8">
        <v>0</v>
      </c>
      <c r="M20" s="8">
        <v>34.66</v>
      </c>
      <c r="N20" s="8">
        <v>38.1</v>
      </c>
      <c r="O20" s="8">
        <v>17.8</v>
      </c>
      <c r="P20" s="8">
        <v>0.64</v>
      </c>
    </row>
    <row r="21" spans="2:16" ht="18">
      <c r="B21" s="2">
        <v>304</v>
      </c>
      <c r="C21" s="2" t="s">
        <v>29</v>
      </c>
      <c r="D21" s="15" t="s">
        <v>30</v>
      </c>
      <c r="E21" s="8">
        <v>17.3</v>
      </c>
      <c r="F21" s="8">
        <v>18</v>
      </c>
      <c r="G21" s="8">
        <v>35.69</v>
      </c>
      <c r="H21" s="8">
        <v>377</v>
      </c>
      <c r="I21" s="8">
        <v>0.08</v>
      </c>
      <c r="J21" s="8">
        <v>1.01</v>
      </c>
      <c r="K21" s="8">
        <v>48</v>
      </c>
      <c r="L21" s="8">
        <v>0</v>
      </c>
      <c r="M21" s="8">
        <v>45.1</v>
      </c>
      <c r="N21" s="8">
        <v>199.3</v>
      </c>
      <c r="O21" s="8">
        <v>47.5</v>
      </c>
      <c r="P21" s="8">
        <v>2.19</v>
      </c>
    </row>
    <row r="22" spans="2:16" ht="18">
      <c r="B22" s="2">
        <v>480</v>
      </c>
      <c r="C22" s="2" t="s">
        <v>23</v>
      </c>
      <c r="D22" s="15">
        <v>30</v>
      </c>
      <c r="E22" s="8">
        <v>2.4</v>
      </c>
      <c r="F22" s="8">
        <v>0.9</v>
      </c>
      <c r="G22" s="8">
        <v>10.08</v>
      </c>
      <c r="H22" s="8">
        <v>80.2</v>
      </c>
      <c r="I22" s="8">
        <v>0.12</v>
      </c>
      <c r="J22" s="8">
        <v>0</v>
      </c>
      <c r="K22" s="8">
        <v>0</v>
      </c>
      <c r="L22" s="8">
        <v>0.78</v>
      </c>
      <c r="M22" s="8">
        <v>34.5</v>
      </c>
      <c r="N22" s="8">
        <v>49.5</v>
      </c>
      <c r="O22" s="8">
        <v>13.05</v>
      </c>
      <c r="P22" s="8">
        <v>3</v>
      </c>
    </row>
    <row r="23" spans="2:16" ht="18">
      <c r="B23" s="2">
        <v>481</v>
      </c>
      <c r="C23" s="2" t="s">
        <v>63</v>
      </c>
      <c r="D23" s="15">
        <v>30</v>
      </c>
      <c r="E23" s="8">
        <v>1.4</v>
      </c>
      <c r="F23" s="8">
        <v>0.3</v>
      </c>
      <c r="G23" s="8">
        <v>8.5</v>
      </c>
      <c r="H23" s="8">
        <v>40.6</v>
      </c>
      <c r="I23" s="8">
        <v>0.03</v>
      </c>
      <c r="J23" s="8">
        <v>0</v>
      </c>
      <c r="K23" s="8">
        <v>0</v>
      </c>
      <c r="L23" s="8">
        <v>0.73</v>
      </c>
      <c r="M23" s="8">
        <v>7</v>
      </c>
      <c r="N23" s="8">
        <v>28.7</v>
      </c>
      <c r="O23" s="8">
        <v>6.3</v>
      </c>
      <c r="P23" s="8">
        <v>0.66</v>
      </c>
    </row>
    <row r="24" spans="2:16" ht="18">
      <c r="B24" s="2">
        <v>291</v>
      </c>
      <c r="C24" s="13" t="s">
        <v>33</v>
      </c>
      <c r="D24" s="15">
        <v>200</v>
      </c>
      <c r="E24" s="8">
        <v>0</v>
      </c>
      <c r="F24" s="8">
        <v>0</v>
      </c>
      <c r="G24" s="8">
        <v>20</v>
      </c>
      <c r="H24" s="8">
        <v>119</v>
      </c>
      <c r="I24" s="8">
        <v>0</v>
      </c>
      <c r="J24" s="8">
        <v>0</v>
      </c>
      <c r="K24" s="8">
        <v>0</v>
      </c>
      <c r="L24" s="8">
        <v>0</v>
      </c>
      <c r="M24" s="8">
        <v>0.2</v>
      </c>
      <c r="N24" s="8">
        <v>0</v>
      </c>
      <c r="O24" s="8">
        <v>0</v>
      </c>
      <c r="P24" s="8">
        <v>0.3</v>
      </c>
    </row>
    <row r="25" spans="2:16" ht="18">
      <c r="B25" s="2"/>
      <c r="C25" s="2" t="s">
        <v>32</v>
      </c>
      <c r="D25" s="12">
        <v>60</v>
      </c>
      <c r="E25" s="8">
        <v>4.37</v>
      </c>
      <c r="F25" s="8">
        <v>6.07</v>
      </c>
      <c r="G25" s="8">
        <v>26.8</v>
      </c>
      <c r="H25" s="8">
        <v>178.2</v>
      </c>
      <c r="I25" s="8">
        <v>0.08</v>
      </c>
      <c r="J25" s="8">
        <v>0</v>
      </c>
      <c r="K25" s="8">
        <v>0.04</v>
      </c>
      <c r="L25" s="8">
        <v>0.72</v>
      </c>
      <c r="M25" s="8">
        <v>12.24</v>
      </c>
      <c r="N25" s="8">
        <v>44.56</v>
      </c>
      <c r="O25" s="8">
        <v>7.35</v>
      </c>
      <c r="P25" s="8">
        <v>0.61</v>
      </c>
    </row>
    <row r="26" spans="2:16" ht="18">
      <c r="B26" s="22" t="s">
        <v>25</v>
      </c>
      <c r="C26" s="22"/>
      <c r="D26" s="22"/>
      <c r="E26" s="9">
        <f aca="true" t="shared" si="1" ref="E26:P26">SUM(E19:E25)</f>
        <v>26.93</v>
      </c>
      <c r="F26" s="9">
        <f t="shared" si="1"/>
        <v>31.91</v>
      </c>
      <c r="G26" s="9">
        <f t="shared" si="1"/>
        <v>108.64</v>
      </c>
      <c r="H26" s="9">
        <f t="shared" si="1"/>
        <v>899.3500000000001</v>
      </c>
      <c r="I26" s="9">
        <f t="shared" si="1"/>
        <v>0.37000000000000005</v>
      </c>
      <c r="J26" s="9">
        <f t="shared" si="1"/>
        <v>20.64</v>
      </c>
      <c r="K26" s="9">
        <f t="shared" si="1"/>
        <v>48.07</v>
      </c>
      <c r="L26" s="9">
        <f t="shared" si="1"/>
        <v>3.5600000000000005</v>
      </c>
      <c r="M26" s="9">
        <f t="shared" si="1"/>
        <v>138.02</v>
      </c>
      <c r="N26" s="9">
        <f t="shared" si="1"/>
        <v>368.02</v>
      </c>
      <c r="O26" s="9">
        <f t="shared" si="1"/>
        <v>98.47999999999999</v>
      </c>
      <c r="P26" s="9">
        <f t="shared" si="1"/>
        <v>7.8100000000000005</v>
      </c>
    </row>
  </sheetData>
  <sheetProtection selectLockedCells="1" selectUnlockedCells="1"/>
  <mergeCells count="12">
    <mergeCell ref="I8:L8"/>
    <mergeCell ref="M8:P8"/>
    <mergeCell ref="B11:P11"/>
    <mergeCell ref="B17:D17"/>
    <mergeCell ref="B18:P18"/>
    <mergeCell ref="B26:D26"/>
    <mergeCell ref="B3:D3"/>
    <mergeCell ref="B4:D4"/>
    <mergeCell ref="B8:B9"/>
    <mergeCell ref="C8:C9"/>
    <mergeCell ref="D8:D9"/>
    <mergeCell ref="E8:G8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Q25"/>
  <sheetViews>
    <sheetView view="pageBreakPreview" zoomScaleSheetLayoutView="100" zoomScalePageLayoutView="0" workbookViewId="0" topLeftCell="A7">
      <selection activeCell="D24" sqref="D24"/>
    </sheetView>
  </sheetViews>
  <sheetFormatPr defaultColWidth="9.00390625" defaultRowHeight="12.75"/>
  <cols>
    <col min="1" max="1" width="6.25390625" style="0" customWidth="1"/>
    <col min="2" max="2" width="9.25390625" style="0" customWidth="1"/>
    <col min="3" max="3" width="45.375" style="0" customWidth="1"/>
    <col min="4" max="4" width="12.625" style="0" customWidth="1"/>
    <col min="5" max="6" width="9.25390625" style="0" customWidth="1"/>
    <col min="7" max="7" width="9.875" style="0" customWidth="1"/>
    <col min="8" max="8" width="11.625" style="0" customWidth="1"/>
    <col min="9" max="10" width="9.25390625" style="0" customWidth="1"/>
    <col min="11" max="11" width="11.125" style="0" customWidth="1"/>
    <col min="12" max="12" width="9.875" style="0" customWidth="1"/>
    <col min="13" max="13" width="11.875" style="0" customWidth="1"/>
    <col min="14" max="14" width="12.00390625" style="0" customWidth="1"/>
    <col min="15" max="15" width="11.875" style="0" customWidth="1"/>
    <col min="16" max="16" width="9.25390625" style="0" customWidth="1"/>
  </cols>
  <sheetData>
    <row r="3" spans="2:4" ht="18">
      <c r="B3" s="19" t="s">
        <v>92</v>
      </c>
      <c r="C3" s="19"/>
      <c r="D3" s="19"/>
    </row>
    <row r="4" spans="2:4" ht="18">
      <c r="B4" s="19" t="s">
        <v>74</v>
      </c>
      <c r="C4" s="19"/>
      <c r="D4" s="19"/>
    </row>
    <row r="8" spans="2:16" ht="63.75" customHeight="1">
      <c r="B8" s="20" t="s">
        <v>2</v>
      </c>
      <c r="C8" s="21" t="s">
        <v>3</v>
      </c>
      <c r="D8" s="21" t="s">
        <v>4</v>
      </c>
      <c r="E8" s="21" t="s">
        <v>5</v>
      </c>
      <c r="F8" s="21"/>
      <c r="G8" s="21"/>
      <c r="H8" s="4" t="s">
        <v>6</v>
      </c>
      <c r="I8" s="21" t="s">
        <v>7</v>
      </c>
      <c r="J8" s="21"/>
      <c r="K8" s="21"/>
      <c r="L8" s="21"/>
      <c r="M8" s="21" t="s">
        <v>8</v>
      </c>
      <c r="N8" s="21"/>
      <c r="O8" s="21"/>
      <c r="P8" s="21"/>
    </row>
    <row r="9" spans="2:16" ht="18">
      <c r="B9" s="20"/>
      <c r="C9" s="21"/>
      <c r="D9" s="21"/>
      <c r="E9" s="2" t="s">
        <v>9</v>
      </c>
      <c r="F9" s="2" t="s">
        <v>10</v>
      </c>
      <c r="G9" s="2" t="s">
        <v>11</v>
      </c>
      <c r="H9" s="5"/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</row>
    <row r="10" spans="2:16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</row>
    <row r="11" spans="2:16" ht="18"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">
      <c r="B12" s="2">
        <v>424</v>
      </c>
      <c r="C12" s="3" t="s">
        <v>93</v>
      </c>
      <c r="D12" s="2" t="s">
        <v>94</v>
      </c>
      <c r="E12" s="8">
        <v>3.08</v>
      </c>
      <c r="F12" s="8">
        <v>2.6</v>
      </c>
      <c r="G12" s="8">
        <v>0.3</v>
      </c>
      <c r="H12" s="8">
        <v>63</v>
      </c>
      <c r="I12" s="8">
        <v>0.05</v>
      </c>
      <c r="J12" s="8">
        <v>0</v>
      </c>
      <c r="K12" s="8">
        <v>0.1</v>
      </c>
      <c r="L12" s="8">
        <v>0</v>
      </c>
      <c r="M12" s="8">
        <v>22</v>
      </c>
      <c r="N12" s="8">
        <v>11.9</v>
      </c>
      <c r="O12" s="8">
        <v>1.4</v>
      </c>
      <c r="P12" s="8">
        <v>1.1</v>
      </c>
    </row>
    <row r="13" spans="2:16" ht="18">
      <c r="B13" s="2">
        <v>463</v>
      </c>
      <c r="C13" s="2" t="s">
        <v>58</v>
      </c>
      <c r="D13" s="2">
        <v>100</v>
      </c>
      <c r="E13" s="8">
        <v>12.8</v>
      </c>
      <c r="F13" s="8">
        <v>13.3</v>
      </c>
      <c r="G13" s="8">
        <v>21.2</v>
      </c>
      <c r="H13" s="8">
        <v>223</v>
      </c>
      <c r="I13" s="8">
        <v>0.05</v>
      </c>
      <c r="J13" s="8">
        <v>0.09</v>
      </c>
      <c r="K13" s="8">
        <v>57</v>
      </c>
      <c r="L13" s="8">
        <v>0.03</v>
      </c>
      <c r="M13" s="8">
        <v>155.8</v>
      </c>
      <c r="N13" s="8">
        <v>228.1</v>
      </c>
      <c r="O13" s="8">
        <v>26</v>
      </c>
      <c r="P13" s="8">
        <v>0.77</v>
      </c>
    </row>
    <row r="14" spans="2:16" ht="18">
      <c r="B14" s="2">
        <v>943</v>
      </c>
      <c r="C14" s="2" t="s">
        <v>76</v>
      </c>
      <c r="D14" s="8">
        <v>200</v>
      </c>
      <c r="E14" s="8">
        <v>0.2</v>
      </c>
      <c r="F14" s="8">
        <v>0</v>
      </c>
      <c r="G14" s="8">
        <v>14</v>
      </c>
      <c r="H14" s="8">
        <v>28</v>
      </c>
      <c r="I14" s="8">
        <v>0</v>
      </c>
      <c r="J14" s="8">
        <v>0</v>
      </c>
      <c r="K14" s="8">
        <v>0</v>
      </c>
      <c r="L14" s="8">
        <v>0</v>
      </c>
      <c r="M14" s="8">
        <v>6</v>
      </c>
      <c r="N14" s="8">
        <v>0</v>
      </c>
      <c r="O14" s="8">
        <v>0</v>
      </c>
      <c r="P14" s="8">
        <v>0.4</v>
      </c>
    </row>
    <row r="15" spans="2:16" ht="18">
      <c r="B15" s="2"/>
      <c r="C15" s="2" t="s">
        <v>24</v>
      </c>
      <c r="D15" s="8">
        <v>100</v>
      </c>
      <c r="E15" s="8">
        <v>0.28</v>
      </c>
      <c r="F15" s="8">
        <v>0.28</v>
      </c>
      <c r="G15" s="8">
        <v>17.15</v>
      </c>
      <c r="H15" s="8">
        <v>112.24</v>
      </c>
      <c r="I15" s="8">
        <v>0.03</v>
      </c>
      <c r="J15" s="8">
        <v>4.6</v>
      </c>
      <c r="K15" s="8">
        <v>0</v>
      </c>
      <c r="L15" s="8">
        <v>0.24</v>
      </c>
      <c r="M15" s="8">
        <v>14.84</v>
      </c>
      <c r="N15" s="8">
        <v>11.09</v>
      </c>
      <c r="O15" s="8">
        <v>8.66</v>
      </c>
      <c r="P15" s="8">
        <v>1.86</v>
      </c>
    </row>
    <row r="16" spans="2:16" ht="18">
      <c r="B16" s="22" t="s">
        <v>25</v>
      </c>
      <c r="C16" s="22"/>
      <c r="D16" s="22"/>
      <c r="E16" s="9">
        <f aca="true" t="shared" si="0" ref="E16:P16">SUM(E12:E15)</f>
        <v>16.360000000000003</v>
      </c>
      <c r="F16" s="9">
        <f t="shared" si="0"/>
        <v>16.18</v>
      </c>
      <c r="G16" s="9">
        <f t="shared" si="0"/>
        <v>52.65</v>
      </c>
      <c r="H16" s="9">
        <f t="shared" si="0"/>
        <v>426.24</v>
      </c>
      <c r="I16" s="9">
        <f t="shared" si="0"/>
        <v>0.13</v>
      </c>
      <c r="J16" s="9">
        <f t="shared" si="0"/>
        <v>4.6899999999999995</v>
      </c>
      <c r="K16" s="9">
        <f t="shared" si="0"/>
        <v>57.1</v>
      </c>
      <c r="L16" s="9">
        <f t="shared" si="0"/>
        <v>0.27</v>
      </c>
      <c r="M16" s="9">
        <f t="shared" si="0"/>
        <v>198.64000000000001</v>
      </c>
      <c r="N16" s="9">
        <f t="shared" si="0"/>
        <v>251.09</v>
      </c>
      <c r="O16" s="9">
        <f t="shared" si="0"/>
        <v>36.06</v>
      </c>
      <c r="P16" s="9">
        <f t="shared" si="0"/>
        <v>4.13</v>
      </c>
    </row>
    <row r="17" spans="2:16" ht="18">
      <c r="B17" s="22" t="s">
        <v>26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7" ht="18">
      <c r="B18" s="2">
        <v>23</v>
      </c>
      <c r="C18" s="3" t="s">
        <v>59</v>
      </c>
      <c r="D18" s="15">
        <v>60</v>
      </c>
      <c r="E18" s="8">
        <v>0.67</v>
      </c>
      <c r="F18" s="8">
        <v>3.71</v>
      </c>
      <c r="G18" s="8">
        <v>2.77</v>
      </c>
      <c r="H18" s="8">
        <v>47.1</v>
      </c>
      <c r="I18" s="8">
        <v>0.01</v>
      </c>
      <c r="J18" s="8">
        <v>5.7</v>
      </c>
      <c r="K18" s="8">
        <v>0</v>
      </c>
      <c r="L18" s="8">
        <v>0</v>
      </c>
      <c r="M18" s="8">
        <v>13.11</v>
      </c>
      <c r="N18" s="8">
        <v>0</v>
      </c>
      <c r="O18" s="8">
        <v>0</v>
      </c>
      <c r="P18" s="8">
        <v>0.34</v>
      </c>
      <c r="Q18" s="18"/>
    </row>
    <row r="19" spans="2:16" ht="18">
      <c r="B19" s="2">
        <v>197</v>
      </c>
      <c r="C19" s="13" t="s">
        <v>95</v>
      </c>
      <c r="D19" s="15">
        <v>250</v>
      </c>
      <c r="E19" s="8">
        <v>1.6</v>
      </c>
      <c r="F19" s="8">
        <v>4.09</v>
      </c>
      <c r="G19" s="8">
        <v>13.54</v>
      </c>
      <c r="H19" s="8">
        <v>97.4</v>
      </c>
      <c r="I19" s="8">
        <v>0.08</v>
      </c>
      <c r="J19" s="8">
        <v>6.03</v>
      </c>
      <c r="K19" s="8">
        <v>21.36</v>
      </c>
      <c r="L19" s="8">
        <v>0.23</v>
      </c>
      <c r="M19" s="8">
        <v>19.96</v>
      </c>
      <c r="N19" s="8">
        <v>50.64</v>
      </c>
      <c r="O19" s="8">
        <v>21.12</v>
      </c>
      <c r="P19" s="8">
        <v>0.75</v>
      </c>
    </row>
    <row r="20" spans="2:16" ht="18">
      <c r="B20" s="2">
        <v>282</v>
      </c>
      <c r="C20" s="2" t="s">
        <v>40</v>
      </c>
      <c r="D20" s="15">
        <v>80</v>
      </c>
      <c r="E20" s="8">
        <v>12.6</v>
      </c>
      <c r="F20" s="8">
        <v>14</v>
      </c>
      <c r="G20" s="8">
        <v>11.1</v>
      </c>
      <c r="H20" s="8">
        <v>317</v>
      </c>
      <c r="I20" s="8">
        <v>0</v>
      </c>
      <c r="J20" s="8">
        <v>0.1</v>
      </c>
      <c r="K20" s="8">
        <v>64.92</v>
      </c>
      <c r="L20" s="8">
        <v>0.6</v>
      </c>
      <c r="M20" s="8">
        <v>20</v>
      </c>
      <c r="N20" s="8">
        <v>133</v>
      </c>
      <c r="O20" s="8">
        <v>22.5</v>
      </c>
      <c r="P20" s="8">
        <v>2</v>
      </c>
    </row>
    <row r="21" spans="2:16" ht="18">
      <c r="B21" s="2">
        <v>688</v>
      </c>
      <c r="C21" s="2" t="s">
        <v>41</v>
      </c>
      <c r="D21" s="15">
        <v>150</v>
      </c>
      <c r="E21" s="8">
        <v>5.52</v>
      </c>
      <c r="F21" s="8">
        <v>3.52</v>
      </c>
      <c r="G21" s="8">
        <v>26.45</v>
      </c>
      <c r="H21" s="8">
        <v>168.45</v>
      </c>
      <c r="I21" s="8">
        <v>0.06</v>
      </c>
      <c r="J21" s="8">
        <v>0</v>
      </c>
      <c r="K21" s="8">
        <v>21</v>
      </c>
      <c r="L21" s="8">
        <v>0</v>
      </c>
      <c r="M21" s="8">
        <v>4.86</v>
      </c>
      <c r="N21" s="8">
        <v>37.17</v>
      </c>
      <c r="O21" s="8">
        <v>21.12</v>
      </c>
      <c r="P21" s="8">
        <v>1.11</v>
      </c>
    </row>
    <row r="22" spans="2:16" ht="18">
      <c r="B22" s="2">
        <v>480</v>
      </c>
      <c r="C22" s="2" t="s">
        <v>23</v>
      </c>
      <c r="D22" s="15">
        <v>30</v>
      </c>
      <c r="E22" s="8">
        <v>2.4</v>
      </c>
      <c r="F22" s="8">
        <v>0.9</v>
      </c>
      <c r="G22" s="8">
        <v>10.08</v>
      </c>
      <c r="H22" s="8">
        <v>80.2</v>
      </c>
      <c r="I22" s="8">
        <v>0.12</v>
      </c>
      <c r="J22" s="8">
        <v>0</v>
      </c>
      <c r="K22" s="8">
        <v>0</v>
      </c>
      <c r="L22" s="8">
        <v>0.78</v>
      </c>
      <c r="M22" s="8">
        <v>34.5</v>
      </c>
      <c r="N22" s="8">
        <v>49.5</v>
      </c>
      <c r="O22" s="8">
        <v>13.05</v>
      </c>
      <c r="P22" s="8">
        <v>3</v>
      </c>
    </row>
    <row r="23" spans="2:16" ht="18">
      <c r="B23" s="2">
        <v>481</v>
      </c>
      <c r="C23" s="13" t="s">
        <v>31</v>
      </c>
      <c r="D23" s="15">
        <v>30</v>
      </c>
      <c r="E23" s="8">
        <v>1.4</v>
      </c>
      <c r="F23" s="8">
        <v>0.3</v>
      </c>
      <c r="G23" s="8">
        <v>8.5</v>
      </c>
      <c r="H23" s="8">
        <v>40.6</v>
      </c>
      <c r="I23" s="8">
        <v>0.03</v>
      </c>
      <c r="J23" s="8">
        <v>0</v>
      </c>
      <c r="K23" s="8">
        <v>0</v>
      </c>
      <c r="L23" s="8">
        <v>0.73</v>
      </c>
      <c r="M23" s="8">
        <v>7</v>
      </c>
      <c r="N23" s="8">
        <v>28.7</v>
      </c>
      <c r="O23" s="8">
        <v>6.3</v>
      </c>
      <c r="P23" s="8">
        <v>0.66</v>
      </c>
    </row>
    <row r="24" spans="2:16" ht="18">
      <c r="B24" s="2">
        <v>859</v>
      </c>
      <c r="C24" s="13" t="s">
        <v>96</v>
      </c>
      <c r="D24" s="17">
        <v>200</v>
      </c>
      <c r="E24" s="8">
        <v>0.4</v>
      </c>
      <c r="F24" s="8">
        <v>0.1</v>
      </c>
      <c r="G24" s="8">
        <v>21.4</v>
      </c>
      <c r="H24" s="8">
        <v>121</v>
      </c>
      <c r="I24" s="8">
        <v>0.04</v>
      </c>
      <c r="J24" s="8">
        <v>0.8</v>
      </c>
      <c r="K24" s="8">
        <v>0</v>
      </c>
      <c r="L24" s="8">
        <v>2.75</v>
      </c>
      <c r="M24" s="8">
        <v>70.93</v>
      </c>
      <c r="N24" s="8">
        <v>63.51</v>
      </c>
      <c r="O24" s="8">
        <v>45.68</v>
      </c>
      <c r="P24" s="8">
        <v>1.44</v>
      </c>
    </row>
    <row r="25" spans="2:16" ht="18">
      <c r="B25" s="22" t="s">
        <v>25</v>
      </c>
      <c r="C25" s="22"/>
      <c r="D25" s="22"/>
      <c r="E25" s="9">
        <f aca="true" t="shared" si="1" ref="E25:P25">SUM(E18:E24)</f>
        <v>24.589999999999996</v>
      </c>
      <c r="F25" s="9">
        <f t="shared" si="1"/>
        <v>26.62</v>
      </c>
      <c r="G25" s="9">
        <f t="shared" si="1"/>
        <v>93.84</v>
      </c>
      <c r="H25" s="9">
        <f t="shared" si="1"/>
        <v>871.7500000000001</v>
      </c>
      <c r="I25" s="9">
        <f t="shared" si="1"/>
        <v>0.34</v>
      </c>
      <c r="J25" s="9">
        <f t="shared" si="1"/>
        <v>12.63</v>
      </c>
      <c r="K25" s="9">
        <f t="shared" si="1"/>
        <v>107.28</v>
      </c>
      <c r="L25" s="9">
        <f t="shared" si="1"/>
        <v>5.09</v>
      </c>
      <c r="M25" s="9">
        <f t="shared" si="1"/>
        <v>170.36</v>
      </c>
      <c r="N25" s="9">
        <f t="shared" si="1"/>
        <v>362.52</v>
      </c>
      <c r="O25" s="9">
        <f t="shared" si="1"/>
        <v>129.77</v>
      </c>
      <c r="P25" s="9">
        <f t="shared" si="1"/>
        <v>9.3</v>
      </c>
    </row>
  </sheetData>
  <sheetProtection selectLockedCells="1" selectUnlockedCells="1"/>
  <mergeCells count="12">
    <mergeCell ref="I8:L8"/>
    <mergeCell ref="M8:P8"/>
    <mergeCell ref="B11:P11"/>
    <mergeCell ref="B16:D16"/>
    <mergeCell ref="B17:P17"/>
    <mergeCell ref="B25:D25"/>
    <mergeCell ref="B3:D3"/>
    <mergeCell ref="B4:D4"/>
    <mergeCell ref="B8:B9"/>
    <mergeCell ref="C8:C9"/>
    <mergeCell ref="D8:D9"/>
    <mergeCell ref="E8:G8"/>
  </mergeCells>
  <printOptions/>
  <pageMargins left="0.39375" right="0.39375" top="0.39375" bottom="0.39375" header="0.5118055555555555" footer="0.511805555555555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2023-05-31T09:19:54Z</cp:lastPrinted>
  <dcterms:modified xsi:type="dcterms:W3CDTF">2023-05-31T09:20:33Z</dcterms:modified>
  <cp:category/>
  <cp:version/>
  <cp:contentType/>
  <cp:contentStatus/>
</cp:coreProperties>
</file>